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enshafile\本社\経理\49 吉岡専用\"/>
    </mc:Choice>
  </mc:AlternateContent>
  <bookViews>
    <workbookView xWindow="0" yWindow="0" windowWidth="22440" windowHeight="11376"/>
  </bookViews>
  <sheets>
    <sheet name="請求書" sheetId="5" r:id="rId1"/>
    <sheet name="請求明細書" sheetId="2" r:id="rId2"/>
  </sheets>
  <definedNames>
    <definedName name="_xlnm.Print_Titles" localSheetId="1">請求明細書!$1:$6</definedName>
  </definedNames>
  <calcPr calcId="162913"/>
</workbook>
</file>

<file path=xl/calcChain.xml><?xml version="1.0" encoding="utf-8"?>
<calcChain xmlns="http://schemas.openxmlformats.org/spreadsheetml/2006/main">
  <c r="AY8" i="2" l="1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7" i="2"/>
  <c r="AN7" i="2" l="1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I31" i="5" l="1"/>
  <c r="P31" i="5" s="1"/>
  <c r="AR42" i="5" l="1"/>
  <c r="AG46" i="5"/>
  <c r="AG85" i="5" s="1"/>
  <c r="AG124" i="5" s="1"/>
  <c r="AQ58" i="5" l="1"/>
  <c r="AQ97" i="5" s="1"/>
  <c r="AQ136" i="5" s="1"/>
  <c r="AE58" i="5"/>
  <c r="AE97" i="5" s="1"/>
  <c r="AE136" i="5" s="1"/>
  <c r="AH62" i="5"/>
  <c r="AH101" i="5" s="1"/>
  <c r="AH140" i="5" s="1"/>
  <c r="AS60" i="5"/>
  <c r="AS99" i="5" s="1"/>
  <c r="AS138" i="5" s="1"/>
  <c r="AK60" i="5"/>
  <c r="AK99" i="5" s="1"/>
  <c r="AK138" i="5" s="1"/>
  <c r="AC60" i="5"/>
  <c r="AC99" i="5" s="1"/>
  <c r="AC138" i="5" s="1"/>
  <c r="AF56" i="5"/>
  <c r="AF55" i="5"/>
  <c r="AF94" i="5" s="1"/>
  <c r="AF133" i="5" s="1"/>
  <c r="AF54" i="5"/>
  <c r="AF93" i="5" s="1"/>
  <c r="AF132" i="5" s="1"/>
  <c r="AF53" i="5"/>
  <c r="AF92" i="5" s="1"/>
  <c r="AF131" i="5" s="1"/>
  <c r="AF52" i="5"/>
  <c r="AF91" i="5" s="1"/>
  <c r="AF130" i="5" s="1"/>
  <c r="AF51" i="5"/>
  <c r="AF90" i="5" s="1"/>
  <c r="AF129" i="5" s="1"/>
  <c r="AG44" i="5"/>
  <c r="AG83" i="5" s="1"/>
  <c r="AG122" i="5" s="1"/>
  <c r="AR81" i="5"/>
  <c r="AR120" i="5" s="1"/>
  <c r="AG42" i="5"/>
  <c r="AG81" i="5" s="1"/>
  <c r="AG120" i="5" s="1"/>
  <c r="AX41" i="5"/>
  <c r="AX80" i="5" s="1"/>
  <c r="AX119" i="5" s="1"/>
  <c r="AU41" i="5"/>
  <c r="AU80" i="5" s="1"/>
  <c r="AU119" i="5" s="1"/>
  <c r="AR41" i="5"/>
  <c r="AR80" i="5" s="1"/>
  <c r="AR119" i="5" s="1"/>
  <c r="I150" i="5" l="1"/>
  <c r="V150" i="5" s="1"/>
  <c r="I111" i="5"/>
  <c r="V111" i="5" s="1"/>
  <c r="I33" i="5"/>
  <c r="V33" i="5" s="1"/>
  <c r="I72" i="5"/>
  <c r="V72" i="5" s="1"/>
  <c r="I109" i="5"/>
  <c r="P109" i="5" s="1"/>
  <c r="I148" i="5"/>
  <c r="I70" i="5"/>
  <c r="P70" i="5" s="1"/>
  <c r="V31" i="5"/>
  <c r="I68" i="5"/>
  <c r="P68" i="5" s="1"/>
  <c r="I107" i="5"/>
  <c r="P107" i="5" s="1"/>
  <c r="I146" i="5"/>
  <c r="P146" i="5" s="1"/>
  <c r="I29" i="5"/>
  <c r="P29" i="5" s="1"/>
  <c r="AN27" i="2"/>
  <c r="P148" i="5" l="1"/>
  <c r="V148" i="5" s="1"/>
  <c r="I152" i="5"/>
  <c r="V70" i="5"/>
  <c r="V107" i="5"/>
  <c r="I113" i="5"/>
  <c r="P35" i="5"/>
  <c r="I35" i="5"/>
  <c r="V68" i="5"/>
  <c r="I74" i="5"/>
  <c r="V109" i="5"/>
  <c r="P152" i="5" l="1"/>
  <c r="V74" i="5"/>
  <c r="P61" i="5" s="1"/>
  <c r="V113" i="5"/>
  <c r="P100" i="5" s="1"/>
  <c r="P74" i="5"/>
  <c r="P113" i="5"/>
  <c r="V29" i="5"/>
  <c r="V35" i="5" s="1"/>
  <c r="P23" i="5" s="1"/>
  <c r="V146" i="5"/>
  <c r="V152" i="5" s="1"/>
  <c r="P139" i="5" s="1"/>
</calcChain>
</file>

<file path=xl/sharedStrings.xml><?xml version="1.0" encoding="utf-8"?>
<sst xmlns="http://schemas.openxmlformats.org/spreadsheetml/2006/main" count="173" uniqueCount="70">
  <si>
    <t>月日</t>
    <rPh sb="0" eb="2">
      <t>ガッピ</t>
    </rPh>
    <phoneticPr fontId="2"/>
  </si>
  <si>
    <t>規格・仕様</t>
    <rPh sb="0" eb="2">
      <t>キカク</t>
    </rPh>
    <rPh sb="3" eb="5">
      <t>シヨウ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</si>
  <si>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</si>
  <si>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</si>
  <si>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</si>
  <si>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</si>
  <si>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</si>
  <si>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</si>
  <si>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品名・内容</t>
    <rPh sb="0" eb="2">
      <t>ヒンメイ</t>
    </rPh>
    <rPh sb="3" eb="5">
      <t>ナイヨウ</t>
    </rPh>
    <phoneticPr fontId="2"/>
  </si>
  <si>
    <t>請　求　明　細　書　　　</t>
    <rPh sb="0" eb="1">
      <t>ショウ</t>
    </rPh>
    <rPh sb="2" eb="3">
      <t>モトム</t>
    </rPh>
    <rPh sb="4" eb="5">
      <t>メイ</t>
    </rPh>
    <rPh sb="6" eb="7">
      <t>ホソ</t>
    </rPh>
    <rPh sb="8" eb="9">
      <t>ショ</t>
    </rPh>
    <phoneticPr fontId="2"/>
  </si>
  <si>
    <t>（貴社名）</t>
    <rPh sb="1" eb="3">
      <t>キシャ</t>
    </rPh>
    <rPh sb="3" eb="4">
      <t>メイ</t>
    </rPh>
    <phoneticPr fontId="2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</si>
  <si>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</si>
  <si>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取引コード</t>
    <rPh sb="0" eb="2">
      <t>トリヒキ</t>
    </rPh>
    <phoneticPr fontId="2"/>
  </si>
  <si>
    <t>工事番号</t>
    <rPh sb="0" eb="2">
      <t>コウジ</t>
    </rPh>
    <rPh sb="2" eb="4">
      <t>バンゴウ</t>
    </rPh>
    <phoneticPr fontId="2"/>
  </si>
  <si>
    <t>工事名称</t>
    <rPh sb="0" eb="2">
      <t>コウジ</t>
    </rPh>
    <rPh sb="2" eb="4">
      <t>メイショウ</t>
    </rPh>
    <phoneticPr fontId="2"/>
  </si>
  <si>
    <t>電話</t>
    <rPh sb="0" eb="2">
      <t>デンワ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</si>
  <si>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</si>
  <si>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</si>
  <si>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</si>
  <si>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請求日</t>
    <rPh sb="0" eb="2">
      <t>セイキュウ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</si>
  <si>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</si>
  <si>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</si>
  <si>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</si>
  <si>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代表者</t>
    <rPh sb="0" eb="2">
      <t>ダイヒョウ</t>
    </rPh>
    <rPh sb="2" eb="3">
      <t>シャ</t>
    </rPh>
    <phoneticPr fontId="2"/>
  </si>
  <si>
    <t>口座番号　　当 ・ 普</t>
    <rPh sb="0" eb="2">
      <t>コウザ</t>
    </rPh>
    <rPh sb="2" eb="4">
      <t>バンゴウ</t>
    </rPh>
    <rPh sb="6" eb="7">
      <t>トウ</t>
    </rPh>
    <rPh sb="10" eb="11">
      <t>フ</t>
    </rPh>
    <phoneticPr fontId="2"/>
  </si>
  <si>
    <t>口座名義</t>
    <rPh sb="0" eb="2">
      <t>コウザ</t>
    </rPh>
    <rPh sb="2" eb="4">
      <t>メイギ</t>
    </rPh>
    <phoneticPr fontId="2"/>
  </si>
  <si>
    <r>
      <t>広 成 建 設 株 式 会 社</t>
    </r>
    <r>
      <rPr>
        <sz val="16"/>
        <color indexed="48"/>
        <rFont val="ＭＳ Ｐゴシック"/>
        <family val="3"/>
        <charset val="128"/>
      </rPr>
      <t>　</t>
    </r>
    <r>
      <rPr>
        <sz val="14"/>
        <color indexed="48"/>
        <rFont val="ＭＳ Ｐゴシック"/>
        <family val="3"/>
        <charset val="128"/>
      </rPr>
      <t>御 中</t>
    </r>
    <rPh sb="0" eb="1">
      <t>ヒロシ</t>
    </rPh>
    <rPh sb="2" eb="3">
      <t>セイ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6" eb="17">
      <t>ゴ</t>
    </rPh>
    <rPh sb="18" eb="19">
      <t>ナカ</t>
    </rPh>
    <phoneticPr fontId="2"/>
  </si>
  <si>
    <t>振込先金融機関名</t>
    <rPh sb="0" eb="2">
      <t>フリコミ</t>
    </rPh>
    <rPh sb="2" eb="3">
      <t>サキ</t>
    </rPh>
    <rPh sb="3" eb="5">
      <t>キンユウ</t>
    </rPh>
    <rPh sb="5" eb="7">
      <t>キカン</t>
    </rPh>
    <rPh sb="7" eb="8">
      <t>メイ</t>
    </rPh>
    <phoneticPr fontId="2"/>
  </si>
  <si>
    <t>支　店　名</t>
    <rPh sb="0" eb="1">
      <t>シ</t>
    </rPh>
    <rPh sb="2" eb="3">
      <t>テン</t>
    </rPh>
    <rPh sb="4" eb="5">
      <t>メイ</t>
    </rPh>
    <phoneticPr fontId="2"/>
  </si>
  <si>
    <t>科目要素</t>
    <rPh sb="0" eb="2">
      <t>カモク</t>
    </rPh>
    <rPh sb="2" eb="4">
      <t>ヨウソ</t>
    </rPh>
    <phoneticPr fontId="2"/>
  </si>
  <si>
    <t>工　　種</t>
    <rPh sb="0" eb="1">
      <t>コウ</t>
    </rPh>
    <rPh sb="3" eb="4">
      <t>タネ</t>
    </rPh>
    <phoneticPr fontId="2"/>
  </si>
  <si>
    <t>金　　　　額</t>
    <rPh sb="0" eb="1">
      <t>キン</t>
    </rPh>
    <rPh sb="5" eb="6">
      <t>ガク</t>
    </rPh>
    <phoneticPr fontId="2"/>
  </si>
  <si>
    <t>担当</t>
    <rPh sb="0" eb="2">
      <t>タントウ</t>
    </rPh>
    <phoneticPr fontId="2"/>
  </si>
  <si>
    <t>請　求　書　（貴社控）</t>
    <rPh sb="0" eb="1">
      <t>ショウ</t>
    </rPh>
    <rPh sb="2" eb="3">
      <t>モトム</t>
    </rPh>
    <rPh sb="4" eb="5">
      <t>ショ</t>
    </rPh>
    <rPh sb="7" eb="9">
      <t>キシャ</t>
    </rPh>
    <rPh sb="9" eb="10">
      <t>ヒカ</t>
    </rPh>
    <phoneticPr fontId="2"/>
  </si>
  <si>
    <t>承認</t>
    <rPh sb="0" eb="2">
      <t>ショウニン</t>
    </rPh>
    <phoneticPr fontId="2"/>
  </si>
  <si>
    <t>審　　　　査</t>
    <rPh sb="0" eb="1">
      <t>シン</t>
    </rPh>
    <rPh sb="5" eb="6">
      <t>サ</t>
    </rPh>
    <phoneticPr fontId="2"/>
  </si>
  <si>
    <t>勘定科目</t>
    <rPh sb="0" eb="2">
      <t>カンジョウ</t>
    </rPh>
    <rPh sb="2" eb="4">
      <t>カモク</t>
    </rPh>
    <phoneticPr fontId="2"/>
  </si>
  <si>
    <t>【記入上の注意事項】</t>
    <rPh sb="1" eb="3">
      <t>キニュウ</t>
    </rPh>
    <rPh sb="3" eb="4">
      <t>ジョウ</t>
    </rPh>
    <rPh sb="5" eb="7">
      <t>チュウイ</t>
    </rPh>
    <rPh sb="7" eb="9">
      <t>ジコウ</t>
    </rPh>
    <phoneticPr fontId="2"/>
  </si>
  <si>
    <t>FAX</t>
    <phoneticPr fontId="2"/>
  </si>
  <si>
    <t>請　求　書　（担当部門控）</t>
    <rPh sb="0" eb="1">
      <t>ショウ</t>
    </rPh>
    <rPh sb="2" eb="3">
      <t>モトム</t>
    </rPh>
    <rPh sb="4" eb="5">
      <t>ショ</t>
    </rPh>
    <rPh sb="7" eb="9">
      <t>タントウ</t>
    </rPh>
    <rPh sb="9" eb="11">
      <t>ブモン</t>
    </rPh>
    <rPh sb="11" eb="12">
      <t>ヒカ</t>
    </rPh>
    <phoneticPr fontId="2"/>
  </si>
  <si>
    <t>　　それぞれ「請求明細書」を１部添付してください。</t>
    <rPh sb="7" eb="9">
      <t>セイキュウ</t>
    </rPh>
    <rPh sb="9" eb="12">
      <t>メイサイショ</t>
    </rPh>
    <rPh sb="15" eb="16">
      <t>ブ</t>
    </rPh>
    <rPh sb="16" eb="18">
      <t>テンプ</t>
    </rPh>
    <phoneticPr fontId="2"/>
  </si>
  <si>
    <t>広成建設処理欄</t>
    <rPh sb="0" eb="2">
      <t>コウセイ</t>
    </rPh>
    <rPh sb="2" eb="4">
      <t>ケンセツ</t>
    </rPh>
    <rPh sb="4" eb="6">
      <t>ショリ</t>
    </rPh>
    <rPh sb="6" eb="7">
      <t>ラン</t>
    </rPh>
    <phoneticPr fontId="2"/>
  </si>
  <si>
    <t>所長</t>
    <rPh sb="0" eb="2">
      <t>ショチョウ</t>
    </rPh>
    <phoneticPr fontId="2"/>
  </si>
  <si>
    <t>１．二重線の枠内のみご記入下さい。</t>
    <rPh sb="2" eb="4">
      <t>ニジュウ</t>
    </rPh>
    <rPh sb="4" eb="5">
      <t>セン</t>
    </rPh>
    <rPh sb="6" eb="8">
      <t>ワクナイ</t>
    </rPh>
    <rPh sb="11" eb="13">
      <t>キニュウ</t>
    </rPh>
    <rPh sb="13" eb="14">
      <t>クダ</t>
    </rPh>
    <phoneticPr fontId="2"/>
  </si>
  <si>
    <t>請　求　書　（作業所控）</t>
    <rPh sb="0" eb="1">
      <t>ショウ</t>
    </rPh>
    <rPh sb="2" eb="3">
      <t>モトム</t>
    </rPh>
    <rPh sb="4" eb="5">
      <t>ショ</t>
    </rPh>
    <rPh sb="7" eb="9">
      <t>サギョウ</t>
    </rPh>
    <rPh sb="9" eb="10">
      <t>ショ</t>
    </rPh>
    <rPh sb="10" eb="11">
      <t>ヒカ</t>
    </rPh>
    <phoneticPr fontId="2"/>
  </si>
  <si>
    <t>消税区</t>
    <rPh sb="0" eb="1">
      <t>ショウ</t>
    </rPh>
    <rPh sb="1" eb="2">
      <t>ゼイ</t>
    </rPh>
    <rPh sb="2" eb="3">
      <t>ク</t>
    </rPh>
    <phoneticPr fontId="2"/>
  </si>
  <si>
    <t>登録番号</t>
    <rPh sb="0" eb="2">
      <t>トウロク</t>
    </rPh>
    <rPh sb="2" eb="4">
      <t>バンゴウ</t>
    </rPh>
    <phoneticPr fontId="2"/>
  </si>
  <si>
    <t>消費税率</t>
    <rPh sb="0" eb="4">
      <t>ショウヒゼイリツ</t>
    </rPh>
    <phoneticPr fontId="2"/>
  </si>
  <si>
    <t>税抜金額
　[A]</t>
    <rPh sb="0" eb="2">
      <t>ゼイヌ</t>
    </rPh>
    <rPh sb="2" eb="4">
      <t>キンガク</t>
    </rPh>
    <phoneticPr fontId="2"/>
  </si>
  <si>
    <t>消費税額
　[B]</t>
    <rPh sb="0" eb="3">
      <t>ショウヒゼイ</t>
    </rPh>
    <rPh sb="3" eb="4">
      <t>ガク</t>
    </rPh>
    <phoneticPr fontId="2"/>
  </si>
  <si>
    <t>合計　
[C]＝[A]+[B]</t>
    <rPh sb="0" eb="2">
      <t>ゴウケイ</t>
    </rPh>
    <phoneticPr fontId="2"/>
  </si>
  <si>
    <t>課税</t>
    <rPh sb="0" eb="2">
      <t>カゼイ</t>
    </rPh>
    <phoneticPr fontId="2"/>
  </si>
  <si>
    <t>10%対象</t>
    <rPh sb="3" eb="5">
      <t>タイショウ</t>
    </rPh>
    <phoneticPr fontId="2"/>
  </si>
  <si>
    <t>8%対象</t>
    <rPh sb="2" eb="4">
      <t>タイショウ</t>
    </rPh>
    <phoneticPr fontId="2"/>
  </si>
  <si>
    <t>免税業者・非課税・対象外</t>
    <rPh sb="0" eb="2">
      <t>メンゼイ</t>
    </rPh>
    <rPh sb="2" eb="4">
      <t>ギョウシャ</t>
    </rPh>
    <rPh sb="5" eb="6">
      <t>ヒ</t>
    </rPh>
    <rPh sb="6" eb="8">
      <t>カゼイ</t>
    </rPh>
    <rPh sb="9" eb="12">
      <t>タイショウガイ</t>
    </rPh>
    <phoneticPr fontId="2"/>
  </si>
  <si>
    <t>合計</t>
    <rPh sb="0" eb="2">
      <t>ゴウケイ</t>
    </rPh>
    <phoneticPr fontId="2"/>
  </si>
  <si>
    <t>支払条件　：　現金　100%</t>
  </si>
  <si>
    <t>請求金額</t>
    <rPh sb="0" eb="2">
      <t>セイキュウ</t>
    </rPh>
    <rPh sb="2" eb="4">
      <t>キンガク</t>
    </rPh>
    <phoneticPr fontId="2"/>
  </si>
  <si>
    <t>２．「登録番号」は適格請求書発行事業所の登録番号</t>
    <rPh sb="3" eb="5">
      <t>トウロク</t>
    </rPh>
    <rPh sb="5" eb="7">
      <t>バンゴウ</t>
    </rPh>
    <rPh sb="9" eb="11">
      <t>テキカク</t>
    </rPh>
    <rPh sb="11" eb="14">
      <t>セイキュウショ</t>
    </rPh>
    <rPh sb="14" eb="19">
      <t>ハッコウジギョウショ</t>
    </rPh>
    <rPh sb="20" eb="24">
      <t>トウロクバンゴウ</t>
    </rPh>
    <phoneticPr fontId="2"/>
  </si>
  <si>
    <t>３．「請求書」「請求書（作業所控）」「請求書（担当部門控）」に</t>
    <rPh sb="3" eb="6">
      <t>セイキュウショ</t>
    </rPh>
    <rPh sb="8" eb="11">
      <t>セイキュウショ</t>
    </rPh>
    <rPh sb="12" eb="14">
      <t>サギョウ</t>
    </rPh>
    <rPh sb="14" eb="15">
      <t>ショ</t>
    </rPh>
    <rPh sb="15" eb="16">
      <t>ヒカエ</t>
    </rPh>
    <rPh sb="19" eb="22">
      <t>セイキュウショ</t>
    </rPh>
    <rPh sb="23" eb="25">
      <t>タントウ</t>
    </rPh>
    <rPh sb="25" eb="27">
      <t>ブモン</t>
    </rPh>
    <rPh sb="27" eb="28">
      <t>ヒカエ</t>
    </rPh>
    <phoneticPr fontId="2"/>
  </si>
  <si>
    <t>４．「請求書」に捺印漏れのないようご注意ください。</t>
    <rPh sb="3" eb="6">
      <t>セイキュウショ</t>
    </rPh>
    <rPh sb="8" eb="10">
      <t>ナツイン</t>
    </rPh>
    <rPh sb="10" eb="11">
      <t>モ</t>
    </rPh>
    <rPh sb="18" eb="20">
      <t>チュウイ</t>
    </rPh>
    <phoneticPr fontId="2"/>
  </si>
  <si>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　「金額」は本体価格（消費税抜き金額）、「消税区」は対象の消費税率をご記入ください</t>
    </r>
    <rPh sb="3" eb="5">
      <t>キンガク</t>
    </rPh>
    <rPh sb="7" eb="9">
      <t>ホンタイ</t>
    </rPh>
    <rPh sb="9" eb="11">
      <t>カカク</t>
    </rPh>
    <rPh sb="12" eb="15">
      <t>ショウヒゼイ</t>
    </rPh>
    <rPh sb="15" eb="16">
      <t>ヌ</t>
    </rPh>
    <rPh sb="17" eb="19">
      <t>キンガク</t>
    </rPh>
    <rPh sb="22" eb="23">
      <t>ショウ</t>
    </rPh>
    <rPh sb="23" eb="24">
      <t>ゼイ</t>
    </rPh>
    <rPh sb="24" eb="25">
      <t>ク</t>
    </rPh>
    <rPh sb="27" eb="29">
      <t>タイショウ</t>
    </rPh>
    <rPh sb="30" eb="33">
      <t>ショウヒゼイ</t>
    </rPh>
    <rPh sb="33" eb="34">
      <t>リツ</t>
    </rPh>
    <rPh sb="36" eb="38">
      <t>キニュウ</t>
    </rPh>
    <phoneticPr fontId="2"/>
  </si>
  <si>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　適格請求書発行事業者</t>
    </r>
    <r>
      <rPr>
        <b/>
        <sz val="11"/>
        <color rgb="FFFF0000"/>
        <rFont val="ＭＳ Ｐゴシック"/>
        <family val="3"/>
        <charset val="128"/>
      </rPr>
      <t>以外</t>
    </r>
    <r>
      <rPr>
        <sz val="11"/>
        <rFont val="ＭＳ Ｐゴシック"/>
        <family val="3"/>
        <charset val="128"/>
      </rPr>
      <t>のお取引様は、弊社において仕入税額控除が出来ませんので、単価については税込額を、税区分は0％をご記入ください</t>
    </r>
    <rPh sb="2" eb="4">
      <t>テキカク</t>
    </rPh>
    <rPh sb="4" eb="7">
      <t>セイキュウショ</t>
    </rPh>
    <rPh sb="7" eb="9">
      <t>ハッコウ</t>
    </rPh>
    <rPh sb="9" eb="12">
      <t>ジギョウシャ</t>
    </rPh>
    <rPh sb="12" eb="14">
      <t>イガイ</t>
    </rPh>
    <rPh sb="16" eb="18">
      <t>トリヒキ</t>
    </rPh>
    <rPh sb="18" eb="19">
      <t>サマ</t>
    </rPh>
    <rPh sb="21" eb="23">
      <t>ヘイシャ</t>
    </rPh>
    <rPh sb="27" eb="29">
      <t>シイレ</t>
    </rPh>
    <rPh sb="29" eb="31">
      <t>ゼイガク</t>
    </rPh>
    <rPh sb="31" eb="33">
      <t>コウジョ</t>
    </rPh>
    <rPh sb="34" eb="36">
      <t>デキ</t>
    </rPh>
    <rPh sb="42" eb="44">
      <t>タンカ</t>
    </rPh>
    <rPh sb="49" eb="51">
      <t>ゼイコミ</t>
    </rPh>
    <rPh sb="51" eb="52">
      <t>ガク</t>
    </rPh>
    <rPh sb="54" eb="57">
      <t>ゼイクブン</t>
    </rPh>
    <rPh sb="62" eb="64">
      <t>キニュウ</t>
    </rPh>
    <phoneticPr fontId="2"/>
  </si>
  <si>
    <t>　　T＋13桁の番号を記載してください。</t>
    <rPh sb="6" eb="7">
      <t>ケタ</t>
    </rPh>
    <rPh sb="8" eb="10">
      <t>バンゴウ</t>
    </rPh>
    <rPh sb="11" eb="13">
      <t>キサイ</t>
    </rPh>
    <phoneticPr fontId="2"/>
  </si>
  <si>
    <t>５．毎月月末締めとし、納品（施工）先担当者の指定する期日までにご提出ください。</t>
    <rPh sb="2" eb="4">
      <t>マイツキ</t>
    </rPh>
    <rPh sb="4" eb="6">
      <t>ゲツマツ</t>
    </rPh>
    <rPh sb="6" eb="7">
      <t>ジ</t>
    </rPh>
    <rPh sb="11" eb="13">
      <t>ノウヒン</t>
    </rPh>
    <rPh sb="14" eb="16">
      <t>セコウ</t>
    </rPh>
    <rPh sb="17" eb="18">
      <t>サキ</t>
    </rPh>
    <rPh sb="18" eb="21">
      <t>タントウシャ</t>
    </rPh>
    <rPh sb="22" eb="24">
      <t>シテイ</t>
    </rPh>
    <rPh sb="26" eb="28">
      <t>キジツ</t>
    </rPh>
    <rPh sb="32" eb="34">
      <t>テイシュツ</t>
    </rPh>
    <phoneticPr fontId="2"/>
  </si>
  <si>
    <t>６．提出期日を経過したものは、当該月の支払対象になりません。</t>
    <phoneticPr fontId="2"/>
  </si>
  <si>
    <t>７．記入方法が不明な場合は、納品(施工）先にお問い合わせください。</t>
    <rPh sb="2" eb="4">
      <t>キニュウ</t>
    </rPh>
    <rPh sb="4" eb="6">
      <t>ホウホウ</t>
    </rPh>
    <rPh sb="7" eb="9">
      <t>フメイ</t>
    </rPh>
    <rPh sb="10" eb="12">
      <t>バアイ</t>
    </rPh>
    <rPh sb="14" eb="16">
      <t>ノウヒン</t>
    </rPh>
    <rPh sb="17" eb="19">
      <t>セコウ</t>
    </rPh>
    <rPh sb="20" eb="21">
      <t>サキ</t>
    </rPh>
    <rPh sb="23" eb="24">
      <t>ト</t>
    </rPh>
    <rPh sb="25" eb="26">
      <t>ア</t>
    </rPh>
    <phoneticPr fontId="2"/>
  </si>
  <si>
    <t>８．◆適格請求書発行事業者以外のお取引様◆</t>
    <phoneticPr fontId="2"/>
  </si>
  <si>
    <t>　　「単価」については税込み額を、「税区分」については0％を入力ください。</t>
    <rPh sb="3" eb="5">
      <t>タンカ</t>
    </rPh>
    <rPh sb="11" eb="13">
      <t>ゼイコ</t>
    </rPh>
    <rPh sb="14" eb="15">
      <t>ガク</t>
    </rPh>
    <rPh sb="18" eb="21">
      <t>ゼイクブン</t>
    </rPh>
    <rPh sb="30" eb="32">
      <t>ニュウリョク</t>
    </rPh>
    <phoneticPr fontId="2"/>
  </si>
  <si>
    <t>　　弊社においては消費税の仕入税額控除が出来ませんので、請求明細書ご記入時に</t>
    <rPh sb="2" eb="4">
      <t>ヘイシャ</t>
    </rPh>
    <rPh sb="9" eb="12">
      <t>ショウヒゼイ</t>
    </rPh>
    <rPh sb="13" eb="15">
      <t>シイレ</t>
    </rPh>
    <rPh sb="15" eb="17">
      <t>ゼイガク</t>
    </rPh>
    <rPh sb="17" eb="19">
      <t>コウジョ</t>
    </rPh>
    <rPh sb="20" eb="22">
      <t>デキ</t>
    </rPh>
    <rPh sb="28" eb="33">
      <t>セイキュウメイサイショ</t>
    </rPh>
    <rPh sb="34" eb="37">
      <t>キニュウジ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</si>
</sst>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m/d;@"/>
    <numFmt numFmtId="177" formatCode="#,##0;&quot;△ &quot;#,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20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color indexed="48"/>
      <name val="ＭＳ Ｐゴシック"/>
      <family val="3"/>
      <charset val="128"/>
    </font>
    <font>
      <sz val="16"/>
      <color indexed="48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b/>
      <sz val="18"/>
      <color indexed="4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6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2"/>
      <color indexed="62"/>
      <name val="ＭＳ Ｐゴシック"/>
      <family val="3"/>
      <charset val="128"/>
    </font>
    <font>
      <sz val="11"/>
      <color rgb="FF3366FF"/>
      <name val="ＭＳ Ｐゴシック"/>
      <family val="3"/>
      <charset val="128"/>
    </font>
    <font>
      <sz val="10"/>
      <color rgb="FF3366FF"/>
      <name val="ＭＳ Ｐゴシック"/>
      <family val="3"/>
      <charset val="128"/>
    </font>
    <font>
      <sz val="14"/>
      <color rgb="FF3366FF"/>
      <name val="ＭＳ Ｐゴシック"/>
      <family val="3"/>
      <charset val="128"/>
    </font>
    <font>
      <sz val="18"/>
      <color rgb="FF3366FF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48"/>
      </bottom>
      <diagonal/>
    </border>
    <border>
      <left style="double">
        <color indexed="48"/>
      </left>
      <right/>
      <top/>
      <bottom/>
      <diagonal/>
    </border>
    <border>
      <left/>
      <right style="double">
        <color indexed="48"/>
      </right>
      <top/>
      <bottom/>
      <diagonal/>
    </border>
    <border>
      <left/>
      <right style="double">
        <color indexed="48"/>
      </right>
      <top/>
      <bottom style="thin">
        <color indexed="48"/>
      </bottom>
      <diagonal/>
    </border>
    <border>
      <left/>
      <right/>
      <top style="thin">
        <color indexed="48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/>
      <top/>
      <bottom/>
      <diagonal/>
    </border>
    <border>
      <left style="thin">
        <color indexed="48"/>
      </left>
      <right/>
      <top/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double">
        <color indexed="48"/>
      </bottom>
      <diagonal/>
    </border>
    <border>
      <left style="double">
        <color indexed="48"/>
      </left>
      <right/>
      <top style="double">
        <color indexed="48"/>
      </top>
      <bottom/>
      <diagonal/>
    </border>
    <border>
      <left/>
      <right/>
      <top style="double">
        <color indexed="48"/>
      </top>
      <bottom/>
      <diagonal/>
    </border>
    <border>
      <left/>
      <right style="thin">
        <color indexed="48"/>
      </right>
      <top style="double">
        <color indexed="48"/>
      </top>
      <bottom/>
      <diagonal/>
    </border>
    <border>
      <left style="double">
        <color indexed="48"/>
      </left>
      <right/>
      <top/>
      <bottom style="thin">
        <color indexed="48"/>
      </bottom>
      <diagonal/>
    </border>
    <border>
      <left style="thin">
        <color indexed="48"/>
      </left>
      <right/>
      <top style="double">
        <color indexed="48"/>
      </top>
      <bottom/>
      <diagonal/>
    </border>
    <border>
      <left/>
      <right style="double">
        <color indexed="48"/>
      </right>
      <top style="double">
        <color indexed="48"/>
      </top>
      <bottom/>
      <diagonal/>
    </border>
    <border>
      <left style="double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double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uble">
        <color indexed="48"/>
      </top>
      <bottom style="thin">
        <color indexed="48"/>
      </bottom>
      <diagonal/>
    </border>
    <border>
      <left/>
      <right style="thin">
        <color indexed="48"/>
      </right>
      <top style="double">
        <color indexed="48"/>
      </top>
      <bottom style="thin">
        <color indexed="48"/>
      </bottom>
      <diagonal/>
    </border>
    <border>
      <left style="thin">
        <color indexed="48"/>
      </left>
      <right/>
      <top style="double">
        <color indexed="48"/>
      </top>
      <bottom style="thin">
        <color indexed="48"/>
      </bottom>
      <diagonal/>
    </border>
    <border>
      <left style="double">
        <color indexed="48"/>
      </left>
      <right style="thin">
        <color indexed="48"/>
      </right>
      <top style="thin">
        <color indexed="48"/>
      </top>
      <bottom style="double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double">
        <color indexed="48"/>
      </bottom>
      <diagonal/>
    </border>
    <border>
      <left style="thin">
        <color indexed="48"/>
      </left>
      <right style="double">
        <color indexed="48"/>
      </right>
      <top style="thin">
        <color indexed="48"/>
      </top>
      <bottom style="double">
        <color indexed="48"/>
      </bottom>
      <diagonal/>
    </border>
    <border>
      <left style="double">
        <color indexed="48"/>
      </left>
      <right/>
      <top style="thin">
        <color indexed="48"/>
      </top>
      <bottom/>
      <diagonal/>
    </border>
    <border>
      <left/>
      <right style="double">
        <color indexed="48"/>
      </right>
      <top style="thin">
        <color indexed="48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 style="double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double">
        <color indexed="48"/>
      </bottom>
      <diagonal/>
    </border>
    <border>
      <left style="thin">
        <color indexed="48"/>
      </left>
      <right style="thin">
        <color indexed="48"/>
      </right>
      <top style="double">
        <color indexed="48"/>
      </top>
      <bottom style="thin">
        <color indexed="48"/>
      </bottom>
      <diagonal/>
    </border>
    <border>
      <left style="double">
        <color indexed="48"/>
      </left>
      <right style="thin">
        <color indexed="48"/>
      </right>
      <top style="double">
        <color indexed="48"/>
      </top>
      <bottom style="thin">
        <color indexed="48"/>
      </bottom>
      <diagonal/>
    </border>
    <border>
      <left style="thin">
        <color indexed="48"/>
      </left>
      <right style="double">
        <color indexed="48"/>
      </right>
      <top style="double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rgb="FF3366FF"/>
      </left>
      <right/>
      <top style="double">
        <color rgb="FF3366FF"/>
      </top>
      <bottom style="thin">
        <color rgb="FF3366FF"/>
      </bottom>
      <diagonal/>
    </border>
    <border>
      <left/>
      <right/>
      <top style="double">
        <color rgb="FF3366FF"/>
      </top>
      <bottom style="thin">
        <color rgb="FF3366FF"/>
      </bottom>
      <diagonal/>
    </border>
    <border>
      <left/>
      <right style="thin">
        <color rgb="FF3366FF"/>
      </right>
      <top style="double">
        <color rgb="FF3366FF"/>
      </top>
      <bottom style="thin">
        <color rgb="FF3366FF"/>
      </bottom>
      <diagonal/>
    </border>
    <border>
      <left style="double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thin">
        <color rgb="FF3366FF"/>
      </right>
      <top style="double">
        <color rgb="FF3366FF"/>
      </top>
      <bottom style="thin">
        <color rgb="FF3366FF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/>
      <bottom style="thin">
        <color indexed="48"/>
      </bottom>
      <diagonal/>
    </border>
    <border>
      <left style="thin">
        <color rgb="FF3366FF"/>
      </left>
      <right style="double">
        <color rgb="FF3366FF"/>
      </right>
      <top style="double">
        <color rgb="FF3366FF"/>
      </top>
      <bottom style="thin">
        <color rgb="FF3366FF"/>
      </bottom>
      <diagonal/>
    </border>
    <border>
      <left style="thin">
        <color rgb="FF3366FF"/>
      </left>
      <right style="double">
        <color rgb="FF3366FF"/>
      </right>
      <top style="thin">
        <color rgb="FF3366FF"/>
      </top>
      <bottom style="thin">
        <color rgb="FF3366FF"/>
      </bottom>
      <diagonal/>
    </border>
    <border>
      <left style="double">
        <color rgb="FF3366FF"/>
      </left>
      <right/>
      <top style="thin">
        <color rgb="FF3366FF"/>
      </top>
      <bottom/>
      <diagonal/>
    </border>
    <border>
      <left/>
      <right/>
      <top style="thin">
        <color rgb="FF3366FF"/>
      </top>
      <bottom/>
      <diagonal/>
    </border>
    <border>
      <left/>
      <right style="thin">
        <color rgb="FF3366FF"/>
      </right>
      <top style="thin">
        <color rgb="FF3366FF"/>
      </top>
      <bottom/>
      <diagonal/>
    </border>
    <border>
      <left style="double">
        <color rgb="FF3366FF"/>
      </left>
      <right/>
      <top/>
      <bottom/>
      <diagonal/>
    </border>
    <border>
      <left/>
      <right style="thin">
        <color rgb="FF3366FF"/>
      </right>
      <top/>
      <bottom/>
      <diagonal/>
    </border>
    <border>
      <left/>
      <right/>
      <top/>
      <bottom style="thin">
        <color rgb="FF3366FF"/>
      </bottom>
      <diagonal/>
    </border>
    <border>
      <left/>
      <right style="thin">
        <color rgb="FF3366FF"/>
      </right>
      <top/>
      <bottom style="thin">
        <color rgb="FF3366FF"/>
      </bottom>
      <diagonal/>
    </border>
    <border>
      <left style="double">
        <color rgb="FF3366FF"/>
      </left>
      <right/>
      <top/>
      <bottom style="thin">
        <color rgb="FF3366FF"/>
      </bottom>
      <diagonal/>
    </border>
    <border>
      <left style="double">
        <color rgb="FF3366FF"/>
      </left>
      <right/>
      <top style="thin">
        <color rgb="FF3366FF"/>
      </top>
      <bottom style="double">
        <color rgb="FF3366FF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 style="thin">
        <color rgb="FF3366FF"/>
      </right>
      <top style="thin">
        <color rgb="FF3366FF"/>
      </top>
      <bottom style="double">
        <color rgb="FF3366FF"/>
      </bottom>
      <diagonal/>
    </border>
    <border>
      <left style="double">
        <color indexed="48"/>
      </left>
      <right style="thin">
        <color indexed="48"/>
      </right>
      <top style="double">
        <color indexed="48"/>
      </top>
      <bottom/>
      <diagonal/>
    </border>
    <border>
      <left style="thin">
        <color indexed="48"/>
      </left>
      <right style="thin">
        <color indexed="48"/>
      </right>
      <top style="double">
        <color indexed="48"/>
      </top>
      <bottom/>
      <diagonal/>
    </border>
    <border>
      <left style="double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48"/>
      </left>
      <right style="thin">
        <color indexed="48"/>
      </right>
      <top/>
      <bottom style="double">
        <color indexed="48"/>
      </bottom>
      <diagonal/>
    </border>
    <border>
      <left style="thin">
        <color indexed="48"/>
      </left>
      <right style="thin">
        <color indexed="48"/>
      </right>
      <top/>
      <bottom style="double">
        <color indexed="48"/>
      </bottom>
      <diagonal/>
    </border>
    <border>
      <left style="thin">
        <color rgb="FF3366FF"/>
      </left>
      <right/>
      <top style="double">
        <color rgb="FF3366FF"/>
      </top>
      <bottom/>
      <diagonal/>
    </border>
    <border>
      <left/>
      <right/>
      <top style="double">
        <color rgb="FF3366FF"/>
      </top>
      <bottom/>
      <diagonal/>
    </border>
    <border>
      <left/>
      <right style="thin">
        <color indexed="48"/>
      </right>
      <top style="double">
        <color rgb="FF3366FF"/>
      </top>
      <bottom/>
      <diagonal/>
    </border>
    <border>
      <left style="thin">
        <color indexed="48"/>
      </left>
      <right style="double">
        <color rgb="FF3366FF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double">
        <color rgb="FF3366FF"/>
      </bottom>
      <diagonal/>
    </border>
    <border>
      <left style="thin">
        <color indexed="48"/>
      </left>
      <right style="double">
        <color rgb="FF3366FF"/>
      </right>
      <top style="thin">
        <color indexed="48"/>
      </top>
      <bottom style="double">
        <color rgb="FF3366FF"/>
      </bottom>
      <diagonal/>
    </border>
    <border>
      <left/>
      <right/>
      <top/>
      <bottom style="double">
        <color rgb="FF3366FF"/>
      </bottom>
      <diagonal/>
    </border>
    <border>
      <left/>
      <right style="thin">
        <color indexed="48"/>
      </right>
      <top/>
      <bottom style="double">
        <color indexed="48"/>
      </bottom>
      <diagonal/>
    </border>
    <border>
      <left style="thin">
        <color indexed="48"/>
      </left>
      <right/>
      <top/>
      <bottom style="double">
        <color indexed="48"/>
      </bottom>
      <diagonal/>
    </border>
    <border>
      <left/>
      <right style="double">
        <color indexed="48"/>
      </right>
      <top/>
      <bottom style="double">
        <color indexed="48"/>
      </bottom>
      <diagonal/>
    </border>
    <border>
      <left style="double">
        <color indexed="48"/>
      </left>
      <right style="double">
        <color indexed="48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38" fontId="0" fillId="0" borderId="0" xfId="1" applyFont="1" applyAlignment="1">
      <alignment horizontal="centerContinuous" vertical="top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top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 applyAlignment="1">
      <alignment horizontal="left" vertical="center" indent="1"/>
    </xf>
    <xf numFmtId="0" fontId="1" fillId="0" borderId="3" xfId="0" applyFont="1" applyBorder="1">
      <alignment vertical="center"/>
    </xf>
    <xf numFmtId="0" fontId="3" fillId="0" borderId="0" xfId="0" applyFont="1" applyBorder="1" applyAlignment="1"/>
    <xf numFmtId="0" fontId="16" fillId="0" borderId="0" xfId="0" applyFo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0" xfId="0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1" fillId="0" borderId="0" xfId="0" applyFont="1">
      <alignment vertical="center"/>
    </xf>
    <xf numFmtId="38" fontId="14" fillId="0" borderId="0" xfId="1" applyFont="1" applyBorder="1" applyAlignment="1"/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>
      <alignment vertical="center"/>
    </xf>
    <xf numFmtId="6" fontId="25" fillId="0" borderId="79" xfId="1" applyNumberFormat="1" applyFont="1" applyBorder="1" applyAlignment="1">
      <alignment vertical="center"/>
    </xf>
    <xf numFmtId="0" fontId="17" fillId="0" borderId="0" xfId="0" applyFont="1">
      <alignment vertical="center"/>
    </xf>
    <xf numFmtId="6" fontId="25" fillId="0" borderId="18" xfId="1" applyNumberFormat="1" applyFont="1" applyBorder="1" applyAlignment="1">
      <alignment horizontal="right" vertical="center" indent="1"/>
    </xf>
    <xf numFmtId="6" fontId="25" fillId="0" borderId="15" xfId="1" applyNumberFormat="1" applyFont="1" applyBorder="1" applyAlignment="1">
      <alignment horizontal="right" vertical="center" indent="1"/>
    </xf>
    <xf numFmtId="6" fontId="25" fillId="0" borderId="19" xfId="1" applyNumberFormat="1" applyFont="1" applyBorder="1" applyAlignment="1">
      <alignment horizontal="right" vertical="center" indent="1"/>
    </xf>
    <xf numFmtId="6" fontId="25" fillId="0" borderId="10" xfId="1" applyNumberFormat="1" applyFont="1" applyBorder="1" applyAlignment="1">
      <alignment horizontal="right" vertical="center" indent="1"/>
    </xf>
    <xf numFmtId="6" fontId="25" fillId="0" borderId="0" xfId="1" applyNumberFormat="1" applyFont="1" applyBorder="1" applyAlignment="1">
      <alignment horizontal="right" vertical="center" indent="1"/>
    </xf>
    <xf numFmtId="6" fontId="25" fillId="0" borderId="3" xfId="1" applyNumberFormat="1" applyFont="1" applyBorder="1" applyAlignment="1">
      <alignment horizontal="right" vertical="center" indent="1"/>
    </xf>
    <xf numFmtId="6" fontId="25" fillId="0" borderId="77" xfId="1" applyNumberFormat="1" applyFont="1" applyBorder="1" applyAlignment="1">
      <alignment horizontal="right" vertical="center" indent="1"/>
    </xf>
    <xf numFmtId="6" fontId="25" fillId="0" borderId="13" xfId="1" applyNumberFormat="1" applyFont="1" applyBorder="1" applyAlignment="1">
      <alignment horizontal="right" vertical="center" indent="1"/>
    </xf>
    <xf numFmtId="6" fontId="25" fillId="0" borderId="78" xfId="1" applyNumberFormat="1" applyFont="1" applyBorder="1" applyAlignment="1">
      <alignment horizontal="right" vertical="center" inden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38" fontId="14" fillId="0" borderId="21" xfId="1" applyFont="1" applyBorder="1" applyAlignment="1">
      <alignment horizontal="right" indent="1"/>
    </xf>
    <xf numFmtId="6" fontId="14" fillId="0" borderId="21" xfId="2" applyFont="1" applyBorder="1" applyAlignment="1">
      <alignment horizontal="right" indent="1"/>
    </xf>
    <xf numFmtId="6" fontId="14" fillId="0" borderId="72" xfId="2" applyFont="1" applyBorder="1" applyAlignment="1">
      <alignment horizontal="right" indent="1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38" fontId="14" fillId="0" borderId="73" xfId="1" applyFont="1" applyBorder="1" applyAlignment="1">
      <alignment horizontal="right" indent="1"/>
    </xf>
    <xf numFmtId="6" fontId="14" fillId="0" borderId="73" xfId="2" applyFont="1" applyBorder="1" applyAlignment="1">
      <alignment horizontal="right" indent="1"/>
    </xf>
    <xf numFmtId="6" fontId="14" fillId="0" borderId="74" xfId="2" applyFont="1" applyBorder="1" applyAlignment="1">
      <alignment horizontal="right" inden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14" fillId="0" borderId="8" xfId="1" applyFont="1" applyBorder="1" applyAlignment="1">
      <alignment horizontal="right" indent="1"/>
    </xf>
    <xf numFmtId="38" fontId="14" fillId="0" borderId="5" xfId="1" applyFont="1" applyBorder="1" applyAlignment="1">
      <alignment horizontal="right" indent="1"/>
    </xf>
    <xf numFmtId="38" fontId="14" fillId="0" borderId="30" xfId="1" applyFont="1" applyBorder="1" applyAlignment="1">
      <alignment horizontal="right" indent="1"/>
    </xf>
    <xf numFmtId="38" fontId="14" fillId="0" borderId="11" xfId="1" applyFont="1" applyBorder="1" applyAlignment="1">
      <alignment horizontal="right" indent="1"/>
    </xf>
    <xf numFmtId="38" fontId="14" fillId="0" borderId="1" xfId="1" applyFont="1" applyBorder="1" applyAlignment="1">
      <alignment horizontal="right" indent="1"/>
    </xf>
    <xf numFmtId="38" fontId="14" fillId="0" borderId="4" xfId="1" applyFont="1" applyBorder="1" applyAlignment="1">
      <alignment horizontal="right" indent="1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27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8" fontId="24" fillId="0" borderId="63" xfId="1" applyFont="1" applyFill="1" applyBorder="1" applyAlignment="1">
      <alignment horizontal="center" vertical="center"/>
    </xf>
    <xf numFmtId="38" fontId="24" fillId="0" borderId="16" xfId="1" applyFont="1" applyFill="1" applyBorder="1" applyAlignment="1">
      <alignment horizontal="center" vertical="center"/>
    </xf>
    <xf numFmtId="38" fontId="24" fillId="0" borderId="64" xfId="1" applyFont="1" applyFill="1" applyBorder="1" applyAlignment="1">
      <alignment horizontal="center" vertical="center"/>
    </xf>
    <xf numFmtId="38" fontId="24" fillId="0" borderId="65" xfId="1" applyFont="1" applyFill="1" applyBorder="1" applyAlignment="1">
      <alignment horizontal="center" vertical="center"/>
    </xf>
    <xf numFmtId="38" fontId="24" fillId="0" borderId="9" xfId="1" applyFont="1" applyFill="1" applyBorder="1" applyAlignment="1">
      <alignment horizontal="center" vertical="center"/>
    </xf>
    <xf numFmtId="38" fontId="24" fillId="0" borderId="66" xfId="1" applyFont="1" applyFill="1" applyBorder="1" applyAlignment="1">
      <alignment horizontal="center" vertical="center"/>
    </xf>
    <xf numFmtId="38" fontId="24" fillId="0" borderId="67" xfId="1" applyFont="1" applyFill="1" applyBorder="1" applyAlignment="1">
      <alignment horizontal="center" vertical="center"/>
    </xf>
    <xf numFmtId="38" fontId="24" fillId="0" borderId="76" xfId="1" applyFont="1" applyFill="1" applyBorder="1" applyAlignment="1">
      <alignment horizontal="center" vertical="center"/>
    </xf>
    <xf numFmtId="38" fontId="24" fillId="0" borderId="68" xfId="1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16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15" fillId="0" borderId="27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7" fontId="13" fillId="0" borderId="21" xfId="0" applyNumberFormat="1" applyFont="1" applyBorder="1" applyAlignment="1">
      <alignment vertical="center"/>
    </xf>
    <xf numFmtId="0" fontId="5" fillId="0" borderId="33" xfId="0" applyFont="1" applyBorder="1" applyAlignment="1">
      <alignment horizontal="left" vertical="center" wrapText="1" indent="1"/>
    </xf>
    <xf numFmtId="0" fontId="5" fillId="0" borderId="31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49" fontId="23" fillId="0" borderId="33" xfId="0" applyNumberFormat="1" applyFont="1" applyBorder="1" applyAlignment="1">
      <alignment horizontal="center" vertical="center" shrinkToFit="1"/>
    </xf>
    <xf numFmtId="49" fontId="23" fillId="0" borderId="31" xfId="0" applyNumberFormat="1" applyFont="1" applyBorder="1" applyAlignment="1">
      <alignment horizontal="center" vertical="center" shrinkToFit="1"/>
    </xf>
    <xf numFmtId="49" fontId="23" fillId="0" borderId="32" xfId="0" applyNumberFormat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38" fontId="16" fillId="2" borderId="25" xfId="1" applyFont="1" applyFill="1" applyBorder="1" applyAlignment="1">
      <alignment horizontal="center" vertical="center"/>
    </xf>
    <xf numFmtId="38" fontId="16" fillId="2" borderId="23" xfId="1" applyFont="1" applyFill="1" applyBorder="1" applyAlignment="1">
      <alignment horizontal="center" vertical="center"/>
    </xf>
    <xf numFmtId="38" fontId="16" fillId="2" borderId="24" xfId="1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10</xdr:row>
      <xdr:rowOff>85725</xdr:rowOff>
    </xdr:from>
    <xdr:to>
      <xdr:col>29</xdr:col>
      <xdr:colOff>85725</xdr:colOff>
      <xdr:row>11</xdr:row>
      <xdr:rowOff>104775</xdr:rowOff>
    </xdr:to>
    <xdr:sp macro="" textlink="">
      <xdr:nvSpPr>
        <xdr:cNvPr id="3623" name="Rectangle 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rrowheads="1"/>
        </xdr:cNvSpPr>
      </xdr:nvSpPr>
      <xdr:spPr bwMode="auto">
        <a:xfrm>
          <a:off x="5686425" y="1628775"/>
          <a:ext cx="200025" cy="19050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29</xdr:col>
      <xdr:colOff>152400</xdr:colOff>
      <xdr:row>10</xdr:row>
      <xdr:rowOff>85725</xdr:rowOff>
    </xdr:from>
    <xdr:to>
      <xdr:col>30</xdr:col>
      <xdr:colOff>152400</xdr:colOff>
      <xdr:row>11</xdr:row>
      <xdr:rowOff>104775</xdr:rowOff>
    </xdr:to>
    <xdr:sp macro="" textlink="">
      <xdr:nvSpPr>
        <xdr:cNvPr id="3624" name="Rectangle 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rrowheads="1"/>
        </xdr:cNvSpPr>
      </xdr:nvSpPr>
      <xdr:spPr bwMode="auto">
        <a:xfrm>
          <a:off x="5953125" y="1628775"/>
          <a:ext cx="200025" cy="19050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31</xdr:col>
      <xdr:colOff>28575</xdr:colOff>
      <xdr:row>10</xdr:row>
      <xdr:rowOff>85725</xdr:rowOff>
    </xdr:from>
    <xdr:to>
      <xdr:col>32</xdr:col>
      <xdr:colOff>28575</xdr:colOff>
      <xdr:row>11</xdr:row>
      <xdr:rowOff>104775</xdr:rowOff>
    </xdr:to>
    <xdr:sp macro="" textlink="">
      <xdr:nvSpPr>
        <xdr:cNvPr id="3625" name="Rectangle 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rrowheads="1"/>
        </xdr:cNvSpPr>
      </xdr:nvSpPr>
      <xdr:spPr bwMode="auto">
        <a:xfrm>
          <a:off x="6229350" y="1628775"/>
          <a:ext cx="200025" cy="19050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32</xdr:col>
      <xdr:colOff>123825</xdr:colOff>
      <xdr:row>10</xdr:row>
      <xdr:rowOff>85725</xdr:rowOff>
    </xdr:from>
    <xdr:to>
      <xdr:col>33</xdr:col>
      <xdr:colOff>85725</xdr:colOff>
      <xdr:row>11</xdr:row>
      <xdr:rowOff>85725</xdr:rowOff>
    </xdr:to>
    <xdr:sp macro="" textlink="">
      <xdr:nvSpPr>
        <xdr:cNvPr id="3626" name="Rectangle 4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rrowheads="1"/>
        </xdr:cNvSpPr>
      </xdr:nvSpPr>
      <xdr:spPr bwMode="auto">
        <a:xfrm>
          <a:off x="6524625" y="162877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33</xdr:col>
      <xdr:colOff>133350</xdr:colOff>
      <xdr:row>10</xdr:row>
      <xdr:rowOff>85725</xdr:rowOff>
    </xdr:from>
    <xdr:to>
      <xdr:col>34</xdr:col>
      <xdr:colOff>95250</xdr:colOff>
      <xdr:row>11</xdr:row>
      <xdr:rowOff>85725</xdr:rowOff>
    </xdr:to>
    <xdr:sp macro="" textlink="">
      <xdr:nvSpPr>
        <xdr:cNvPr id="3627" name="Rectangle 5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rrowheads="1"/>
        </xdr:cNvSpPr>
      </xdr:nvSpPr>
      <xdr:spPr bwMode="auto">
        <a:xfrm>
          <a:off x="6734175" y="162877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34</xdr:col>
      <xdr:colOff>142875</xdr:colOff>
      <xdr:row>10</xdr:row>
      <xdr:rowOff>85725</xdr:rowOff>
    </xdr:from>
    <xdr:to>
      <xdr:col>35</xdr:col>
      <xdr:colOff>104775</xdr:colOff>
      <xdr:row>11</xdr:row>
      <xdr:rowOff>85725</xdr:rowOff>
    </xdr:to>
    <xdr:sp macro="" textlink="">
      <xdr:nvSpPr>
        <xdr:cNvPr id="3628" name="Rectangle 6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rrowheads="1"/>
        </xdr:cNvSpPr>
      </xdr:nvSpPr>
      <xdr:spPr bwMode="auto">
        <a:xfrm>
          <a:off x="6943725" y="162877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35</xdr:col>
      <xdr:colOff>152400</xdr:colOff>
      <xdr:row>10</xdr:row>
      <xdr:rowOff>85725</xdr:rowOff>
    </xdr:from>
    <xdr:to>
      <xdr:col>36</xdr:col>
      <xdr:colOff>114300</xdr:colOff>
      <xdr:row>11</xdr:row>
      <xdr:rowOff>85725</xdr:rowOff>
    </xdr:to>
    <xdr:sp macro="" textlink="">
      <xdr:nvSpPr>
        <xdr:cNvPr id="3629" name="Rectangle 7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rrowheads="1"/>
        </xdr:cNvSpPr>
      </xdr:nvSpPr>
      <xdr:spPr bwMode="auto">
        <a:xfrm>
          <a:off x="7153275" y="162877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32</xdr:col>
      <xdr:colOff>28575</xdr:colOff>
      <xdr:row>11</xdr:row>
      <xdr:rowOff>0</xdr:rowOff>
    </xdr:from>
    <xdr:to>
      <xdr:col>32</xdr:col>
      <xdr:colOff>114300</xdr:colOff>
      <xdr:row>11</xdr:row>
      <xdr:rowOff>0</xdr:rowOff>
    </xdr:to>
    <xdr:sp macro="" textlink="">
      <xdr:nvSpPr>
        <xdr:cNvPr id="3630" name="Line 8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ShapeType="1"/>
        </xdr:cNvSpPr>
      </xdr:nvSpPr>
      <xdr:spPr bwMode="auto">
        <a:xfrm>
          <a:off x="6429375" y="1714500"/>
          <a:ext cx="85725" cy="0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103043</xdr:colOff>
      <xdr:row>47</xdr:row>
      <xdr:rowOff>85724</xdr:rowOff>
    </xdr:from>
    <xdr:to>
      <xdr:col>29</xdr:col>
      <xdr:colOff>103043</xdr:colOff>
      <xdr:row>48</xdr:row>
      <xdr:rowOff>104774</xdr:rowOff>
    </xdr:to>
    <xdr:sp macro="" textlink="">
      <xdr:nvSpPr>
        <xdr:cNvPr id="3631" name="Rectangle 25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rrowheads="1"/>
        </xdr:cNvSpPr>
      </xdr:nvSpPr>
      <xdr:spPr bwMode="auto">
        <a:xfrm>
          <a:off x="5194588" y="8242588"/>
          <a:ext cx="181841" cy="183572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152400</xdr:colOff>
      <xdr:row>47</xdr:row>
      <xdr:rowOff>85725</xdr:rowOff>
    </xdr:from>
    <xdr:to>
      <xdr:col>30</xdr:col>
      <xdr:colOff>152400</xdr:colOff>
      <xdr:row>48</xdr:row>
      <xdr:rowOff>104775</xdr:rowOff>
    </xdr:to>
    <xdr:sp macro="" textlink="">
      <xdr:nvSpPr>
        <xdr:cNvPr id="3632" name="Rectangle 26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rrowheads="1"/>
        </xdr:cNvSpPr>
      </xdr:nvSpPr>
      <xdr:spPr bwMode="auto">
        <a:xfrm>
          <a:off x="5953125" y="8201025"/>
          <a:ext cx="200025" cy="19050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28575</xdr:colOff>
      <xdr:row>47</xdr:row>
      <xdr:rowOff>85725</xdr:rowOff>
    </xdr:from>
    <xdr:to>
      <xdr:col>32</xdr:col>
      <xdr:colOff>28575</xdr:colOff>
      <xdr:row>48</xdr:row>
      <xdr:rowOff>104775</xdr:rowOff>
    </xdr:to>
    <xdr:sp macro="" textlink="">
      <xdr:nvSpPr>
        <xdr:cNvPr id="3633" name="Rectangle 27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rrowheads="1"/>
        </xdr:cNvSpPr>
      </xdr:nvSpPr>
      <xdr:spPr bwMode="auto">
        <a:xfrm>
          <a:off x="6229350" y="8201025"/>
          <a:ext cx="200025" cy="19050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47</xdr:row>
      <xdr:rowOff>85725</xdr:rowOff>
    </xdr:from>
    <xdr:to>
      <xdr:col>33</xdr:col>
      <xdr:colOff>85725</xdr:colOff>
      <xdr:row>48</xdr:row>
      <xdr:rowOff>85725</xdr:rowOff>
    </xdr:to>
    <xdr:sp macro="" textlink="">
      <xdr:nvSpPr>
        <xdr:cNvPr id="3634" name="Rectangle 28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rrowheads="1"/>
        </xdr:cNvSpPr>
      </xdr:nvSpPr>
      <xdr:spPr bwMode="auto">
        <a:xfrm>
          <a:off x="6524625" y="820102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47</xdr:row>
      <xdr:rowOff>85725</xdr:rowOff>
    </xdr:from>
    <xdr:to>
      <xdr:col>34</xdr:col>
      <xdr:colOff>95250</xdr:colOff>
      <xdr:row>48</xdr:row>
      <xdr:rowOff>85725</xdr:rowOff>
    </xdr:to>
    <xdr:sp macro="" textlink="">
      <xdr:nvSpPr>
        <xdr:cNvPr id="3635" name="Rectangle 29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rrowheads="1"/>
        </xdr:cNvSpPr>
      </xdr:nvSpPr>
      <xdr:spPr bwMode="auto">
        <a:xfrm>
          <a:off x="6734175" y="820102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142875</xdr:colOff>
      <xdr:row>47</xdr:row>
      <xdr:rowOff>85725</xdr:rowOff>
    </xdr:from>
    <xdr:to>
      <xdr:col>35</xdr:col>
      <xdr:colOff>104775</xdr:colOff>
      <xdr:row>48</xdr:row>
      <xdr:rowOff>85725</xdr:rowOff>
    </xdr:to>
    <xdr:sp macro="" textlink="">
      <xdr:nvSpPr>
        <xdr:cNvPr id="3636" name="Rectangle 30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rrowheads="1"/>
        </xdr:cNvSpPr>
      </xdr:nvSpPr>
      <xdr:spPr bwMode="auto">
        <a:xfrm>
          <a:off x="6943725" y="820102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152400</xdr:colOff>
      <xdr:row>47</xdr:row>
      <xdr:rowOff>85725</xdr:rowOff>
    </xdr:from>
    <xdr:to>
      <xdr:col>36</xdr:col>
      <xdr:colOff>114300</xdr:colOff>
      <xdr:row>48</xdr:row>
      <xdr:rowOff>85725</xdr:rowOff>
    </xdr:to>
    <xdr:sp macro="" textlink="">
      <xdr:nvSpPr>
        <xdr:cNvPr id="3637" name="Rectangle 31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rrowheads="1"/>
        </xdr:cNvSpPr>
      </xdr:nvSpPr>
      <xdr:spPr bwMode="auto">
        <a:xfrm>
          <a:off x="7153275" y="820102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28575</xdr:colOff>
      <xdr:row>48</xdr:row>
      <xdr:rowOff>0</xdr:rowOff>
    </xdr:from>
    <xdr:to>
      <xdr:col>32</xdr:col>
      <xdr:colOff>114300</xdr:colOff>
      <xdr:row>48</xdr:row>
      <xdr:rowOff>0</xdr:rowOff>
    </xdr:to>
    <xdr:sp macro="" textlink="">
      <xdr:nvSpPr>
        <xdr:cNvPr id="3638" name="Line 32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ShapeType="1"/>
        </xdr:cNvSpPr>
      </xdr:nvSpPr>
      <xdr:spPr bwMode="auto">
        <a:xfrm>
          <a:off x="6429375" y="8286750"/>
          <a:ext cx="85725" cy="0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85725</xdr:colOff>
      <xdr:row>86</xdr:row>
      <xdr:rowOff>85725</xdr:rowOff>
    </xdr:from>
    <xdr:to>
      <xdr:col>29</xdr:col>
      <xdr:colOff>85725</xdr:colOff>
      <xdr:row>87</xdr:row>
      <xdr:rowOff>104775</xdr:rowOff>
    </xdr:to>
    <xdr:sp macro="" textlink="">
      <xdr:nvSpPr>
        <xdr:cNvPr id="3639" name="Rectangle 25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rrowheads="1"/>
        </xdr:cNvSpPr>
      </xdr:nvSpPr>
      <xdr:spPr bwMode="auto">
        <a:xfrm>
          <a:off x="5686425" y="14773275"/>
          <a:ext cx="200025" cy="19050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152400</xdr:colOff>
      <xdr:row>86</xdr:row>
      <xdr:rowOff>85725</xdr:rowOff>
    </xdr:from>
    <xdr:to>
      <xdr:col>30</xdr:col>
      <xdr:colOff>152400</xdr:colOff>
      <xdr:row>87</xdr:row>
      <xdr:rowOff>104775</xdr:rowOff>
    </xdr:to>
    <xdr:sp macro="" textlink="">
      <xdr:nvSpPr>
        <xdr:cNvPr id="3640" name="Rectangle 26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rrowheads="1"/>
        </xdr:cNvSpPr>
      </xdr:nvSpPr>
      <xdr:spPr bwMode="auto">
        <a:xfrm>
          <a:off x="5953125" y="14773275"/>
          <a:ext cx="200025" cy="19050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28575</xdr:colOff>
      <xdr:row>86</xdr:row>
      <xdr:rowOff>85725</xdr:rowOff>
    </xdr:from>
    <xdr:to>
      <xdr:col>32</xdr:col>
      <xdr:colOff>28575</xdr:colOff>
      <xdr:row>87</xdr:row>
      <xdr:rowOff>104775</xdr:rowOff>
    </xdr:to>
    <xdr:sp macro="" textlink="">
      <xdr:nvSpPr>
        <xdr:cNvPr id="3641" name="Rectangle 27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rrowheads="1"/>
        </xdr:cNvSpPr>
      </xdr:nvSpPr>
      <xdr:spPr bwMode="auto">
        <a:xfrm>
          <a:off x="6229350" y="14773275"/>
          <a:ext cx="200025" cy="19050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86</xdr:row>
      <xdr:rowOff>85725</xdr:rowOff>
    </xdr:from>
    <xdr:to>
      <xdr:col>33</xdr:col>
      <xdr:colOff>85725</xdr:colOff>
      <xdr:row>87</xdr:row>
      <xdr:rowOff>85725</xdr:rowOff>
    </xdr:to>
    <xdr:sp macro="" textlink="">
      <xdr:nvSpPr>
        <xdr:cNvPr id="3642" name="Rectangle 28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rrowheads="1"/>
        </xdr:cNvSpPr>
      </xdr:nvSpPr>
      <xdr:spPr bwMode="auto">
        <a:xfrm>
          <a:off x="6524625" y="1477327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86</xdr:row>
      <xdr:rowOff>85725</xdr:rowOff>
    </xdr:from>
    <xdr:to>
      <xdr:col>34</xdr:col>
      <xdr:colOff>95250</xdr:colOff>
      <xdr:row>87</xdr:row>
      <xdr:rowOff>85725</xdr:rowOff>
    </xdr:to>
    <xdr:sp macro="" textlink="">
      <xdr:nvSpPr>
        <xdr:cNvPr id="3643" name="Rectangle 29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rrowheads="1"/>
        </xdr:cNvSpPr>
      </xdr:nvSpPr>
      <xdr:spPr bwMode="auto">
        <a:xfrm>
          <a:off x="6734175" y="1477327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142875</xdr:colOff>
      <xdr:row>86</xdr:row>
      <xdr:rowOff>85725</xdr:rowOff>
    </xdr:from>
    <xdr:to>
      <xdr:col>35</xdr:col>
      <xdr:colOff>104775</xdr:colOff>
      <xdr:row>87</xdr:row>
      <xdr:rowOff>85725</xdr:rowOff>
    </xdr:to>
    <xdr:sp macro="" textlink="">
      <xdr:nvSpPr>
        <xdr:cNvPr id="3644" name="Rectangle 30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rrowheads="1"/>
        </xdr:cNvSpPr>
      </xdr:nvSpPr>
      <xdr:spPr bwMode="auto">
        <a:xfrm>
          <a:off x="6943725" y="1477327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152400</xdr:colOff>
      <xdr:row>86</xdr:row>
      <xdr:rowOff>85725</xdr:rowOff>
    </xdr:from>
    <xdr:to>
      <xdr:col>36</xdr:col>
      <xdr:colOff>114300</xdr:colOff>
      <xdr:row>87</xdr:row>
      <xdr:rowOff>85725</xdr:rowOff>
    </xdr:to>
    <xdr:sp macro="" textlink="">
      <xdr:nvSpPr>
        <xdr:cNvPr id="3645" name="Rectangle 31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rrowheads="1"/>
        </xdr:cNvSpPr>
      </xdr:nvSpPr>
      <xdr:spPr bwMode="auto">
        <a:xfrm>
          <a:off x="7153275" y="1477327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28575</xdr:colOff>
      <xdr:row>87</xdr:row>
      <xdr:rowOff>0</xdr:rowOff>
    </xdr:from>
    <xdr:to>
      <xdr:col>32</xdr:col>
      <xdr:colOff>114300</xdr:colOff>
      <xdr:row>87</xdr:row>
      <xdr:rowOff>0</xdr:rowOff>
    </xdr:to>
    <xdr:sp macro="" textlink="">
      <xdr:nvSpPr>
        <xdr:cNvPr id="3646" name="Line 32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ShapeType="1"/>
        </xdr:cNvSpPr>
      </xdr:nvSpPr>
      <xdr:spPr bwMode="auto">
        <a:xfrm>
          <a:off x="6429375" y="14859000"/>
          <a:ext cx="85725" cy="0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85725</xdr:colOff>
      <xdr:row>125</xdr:row>
      <xdr:rowOff>85725</xdr:rowOff>
    </xdr:from>
    <xdr:to>
      <xdr:col>29</xdr:col>
      <xdr:colOff>85725</xdr:colOff>
      <xdr:row>126</xdr:row>
      <xdr:rowOff>104775</xdr:rowOff>
    </xdr:to>
    <xdr:sp macro="" textlink="">
      <xdr:nvSpPr>
        <xdr:cNvPr id="3647" name="Rectangle 25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rrowheads="1"/>
        </xdr:cNvSpPr>
      </xdr:nvSpPr>
      <xdr:spPr bwMode="auto">
        <a:xfrm>
          <a:off x="5686425" y="21345525"/>
          <a:ext cx="200025" cy="19050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152400</xdr:colOff>
      <xdr:row>125</xdr:row>
      <xdr:rowOff>85725</xdr:rowOff>
    </xdr:from>
    <xdr:to>
      <xdr:col>30</xdr:col>
      <xdr:colOff>152400</xdr:colOff>
      <xdr:row>126</xdr:row>
      <xdr:rowOff>104775</xdr:rowOff>
    </xdr:to>
    <xdr:sp macro="" textlink="">
      <xdr:nvSpPr>
        <xdr:cNvPr id="3648" name="Rectangle 26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rrowheads="1"/>
        </xdr:cNvSpPr>
      </xdr:nvSpPr>
      <xdr:spPr bwMode="auto">
        <a:xfrm>
          <a:off x="5953125" y="21345525"/>
          <a:ext cx="200025" cy="19050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28575</xdr:colOff>
      <xdr:row>125</xdr:row>
      <xdr:rowOff>85725</xdr:rowOff>
    </xdr:from>
    <xdr:to>
      <xdr:col>32</xdr:col>
      <xdr:colOff>28575</xdr:colOff>
      <xdr:row>126</xdr:row>
      <xdr:rowOff>104775</xdr:rowOff>
    </xdr:to>
    <xdr:sp macro="" textlink="">
      <xdr:nvSpPr>
        <xdr:cNvPr id="3649" name="Rectangle 2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rrowheads="1"/>
        </xdr:cNvSpPr>
      </xdr:nvSpPr>
      <xdr:spPr bwMode="auto">
        <a:xfrm>
          <a:off x="6229350" y="21345525"/>
          <a:ext cx="200025" cy="19050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125</xdr:row>
      <xdr:rowOff>85725</xdr:rowOff>
    </xdr:from>
    <xdr:to>
      <xdr:col>33</xdr:col>
      <xdr:colOff>85725</xdr:colOff>
      <xdr:row>126</xdr:row>
      <xdr:rowOff>85725</xdr:rowOff>
    </xdr:to>
    <xdr:sp macro="" textlink="">
      <xdr:nvSpPr>
        <xdr:cNvPr id="3650" name="Rectangle 2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rrowheads="1"/>
        </xdr:cNvSpPr>
      </xdr:nvSpPr>
      <xdr:spPr bwMode="auto">
        <a:xfrm>
          <a:off x="6524625" y="2134552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125</xdr:row>
      <xdr:rowOff>85725</xdr:rowOff>
    </xdr:from>
    <xdr:to>
      <xdr:col>34</xdr:col>
      <xdr:colOff>95250</xdr:colOff>
      <xdr:row>126</xdr:row>
      <xdr:rowOff>85725</xdr:rowOff>
    </xdr:to>
    <xdr:sp macro="" textlink="">
      <xdr:nvSpPr>
        <xdr:cNvPr id="3651" name="Rectangle 2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rrowheads="1"/>
        </xdr:cNvSpPr>
      </xdr:nvSpPr>
      <xdr:spPr bwMode="auto">
        <a:xfrm>
          <a:off x="6734175" y="2134552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142875</xdr:colOff>
      <xdr:row>125</xdr:row>
      <xdr:rowOff>85725</xdr:rowOff>
    </xdr:from>
    <xdr:to>
      <xdr:col>35</xdr:col>
      <xdr:colOff>104775</xdr:colOff>
      <xdr:row>126</xdr:row>
      <xdr:rowOff>85725</xdr:rowOff>
    </xdr:to>
    <xdr:sp macro="" textlink="">
      <xdr:nvSpPr>
        <xdr:cNvPr id="3652" name="Rectangle 3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rrowheads="1"/>
        </xdr:cNvSpPr>
      </xdr:nvSpPr>
      <xdr:spPr bwMode="auto">
        <a:xfrm>
          <a:off x="6943725" y="2134552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152400</xdr:colOff>
      <xdr:row>125</xdr:row>
      <xdr:rowOff>85725</xdr:rowOff>
    </xdr:from>
    <xdr:to>
      <xdr:col>36</xdr:col>
      <xdr:colOff>114300</xdr:colOff>
      <xdr:row>126</xdr:row>
      <xdr:rowOff>85725</xdr:rowOff>
    </xdr:to>
    <xdr:sp macro="" textlink="">
      <xdr:nvSpPr>
        <xdr:cNvPr id="3653" name="Rectangle 31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rrowheads="1"/>
        </xdr:cNvSpPr>
      </xdr:nvSpPr>
      <xdr:spPr bwMode="auto">
        <a:xfrm>
          <a:off x="7153275" y="21345525"/>
          <a:ext cx="161925" cy="171450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28575</xdr:colOff>
      <xdr:row>126</xdr:row>
      <xdr:rowOff>0</xdr:rowOff>
    </xdr:from>
    <xdr:to>
      <xdr:col>32</xdr:col>
      <xdr:colOff>114300</xdr:colOff>
      <xdr:row>126</xdr:row>
      <xdr:rowOff>0</xdr:rowOff>
    </xdr:to>
    <xdr:sp macro="" textlink="">
      <xdr:nvSpPr>
        <xdr:cNvPr id="3654" name="Line 32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ShapeType="1"/>
        </xdr:cNvSpPr>
      </xdr:nvSpPr>
      <xdr:spPr bwMode="auto">
        <a:xfrm>
          <a:off x="6429375" y="21431250"/>
          <a:ext cx="85725" cy="0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85725</xdr:colOff>
      <xdr:row>125</xdr:row>
      <xdr:rowOff>85725</xdr:rowOff>
    </xdr:from>
    <xdr:to>
      <xdr:col>29</xdr:col>
      <xdr:colOff>85725</xdr:colOff>
      <xdr:row>126</xdr:row>
      <xdr:rowOff>104775</xdr:rowOff>
    </xdr:to>
    <xdr:sp macro="" textlink="">
      <xdr:nvSpPr>
        <xdr:cNvPr id="34" name="Rectangle 2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5177270" y="14736907"/>
          <a:ext cx="181841" cy="183573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152400</xdr:colOff>
      <xdr:row>125</xdr:row>
      <xdr:rowOff>85725</xdr:rowOff>
    </xdr:from>
    <xdr:to>
      <xdr:col>30</xdr:col>
      <xdr:colOff>152400</xdr:colOff>
      <xdr:row>126</xdr:row>
      <xdr:rowOff>104775</xdr:rowOff>
    </xdr:to>
    <xdr:sp macro="" textlink="">
      <xdr:nvSpPr>
        <xdr:cNvPr id="35" name="Rectangle 2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5425786" y="14736907"/>
          <a:ext cx="181841" cy="183573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28575</xdr:colOff>
      <xdr:row>125</xdr:row>
      <xdr:rowOff>85725</xdr:rowOff>
    </xdr:from>
    <xdr:to>
      <xdr:col>32</xdr:col>
      <xdr:colOff>28575</xdr:colOff>
      <xdr:row>126</xdr:row>
      <xdr:rowOff>104775</xdr:rowOff>
    </xdr:to>
    <xdr:sp macro="" textlink="">
      <xdr:nvSpPr>
        <xdr:cNvPr id="36" name="Rectangle 2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5665643" y="14736907"/>
          <a:ext cx="181841" cy="183573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123825</xdr:colOff>
      <xdr:row>125</xdr:row>
      <xdr:rowOff>85725</xdr:rowOff>
    </xdr:from>
    <xdr:to>
      <xdr:col>33</xdr:col>
      <xdr:colOff>85725</xdr:colOff>
      <xdr:row>126</xdr:row>
      <xdr:rowOff>85725</xdr:rowOff>
    </xdr:to>
    <xdr:sp macro="" textlink="">
      <xdr:nvSpPr>
        <xdr:cNvPr id="37" name="Rectangle 2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5942734" y="14736907"/>
          <a:ext cx="143741" cy="164523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133350</xdr:colOff>
      <xdr:row>125</xdr:row>
      <xdr:rowOff>85725</xdr:rowOff>
    </xdr:from>
    <xdr:to>
      <xdr:col>34</xdr:col>
      <xdr:colOff>95250</xdr:colOff>
      <xdr:row>126</xdr:row>
      <xdr:rowOff>85725</xdr:rowOff>
    </xdr:to>
    <xdr:sp macro="" textlink="">
      <xdr:nvSpPr>
        <xdr:cNvPr id="38" name="Rectangle 2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6134100" y="14736907"/>
          <a:ext cx="143741" cy="164523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142875</xdr:colOff>
      <xdr:row>125</xdr:row>
      <xdr:rowOff>85725</xdr:rowOff>
    </xdr:from>
    <xdr:to>
      <xdr:col>35</xdr:col>
      <xdr:colOff>104775</xdr:colOff>
      <xdr:row>126</xdr:row>
      <xdr:rowOff>85725</xdr:rowOff>
    </xdr:to>
    <xdr:sp macro="" textlink="">
      <xdr:nvSpPr>
        <xdr:cNvPr id="39" name="Rectangle 3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6325466" y="14736907"/>
          <a:ext cx="143741" cy="164523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152400</xdr:colOff>
      <xdr:row>125</xdr:row>
      <xdr:rowOff>85725</xdr:rowOff>
    </xdr:from>
    <xdr:to>
      <xdr:col>36</xdr:col>
      <xdr:colOff>114300</xdr:colOff>
      <xdr:row>126</xdr:row>
      <xdr:rowOff>85725</xdr:rowOff>
    </xdr:to>
    <xdr:sp macro="" textlink="">
      <xdr:nvSpPr>
        <xdr:cNvPr id="40" name="Rectangle 3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6516832" y="14736907"/>
          <a:ext cx="143741" cy="164523"/>
        </a:xfrm>
        <a:prstGeom prst="rect">
          <a:avLst/>
        </a:prstGeom>
        <a:solidFill>
          <a:srgbClr val="FFFFFF"/>
        </a:solidFill>
        <a:ln w="9525">
          <a:solidFill>
            <a:srgbClr val="3366FF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28575</xdr:colOff>
      <xdr:row>126</xdr:row>
      <xdr:rowOff>0</xdr:rowOff>
    </xdr:from>
    <xdr:to>
      <xdr:col>32</xdr:col>
      <xdr:colOff>114300</xdr:colOff>
      <xdr:row>126</xdr:row>
      <xdr:rowOff>0</xdr:rowOff>
    </xdr:to>
    <xdr:sp macro="" textlink="">
      <xdr:nvSpPr>
        <xdr:cNvPr id="41" name="Line 3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5847484" y="14815705"/>
          <a:ext cx="85725" cy="0"/>
        </a:xfrm>
        <a:prstGeom prst="line">
          <a:avLst/>
        </a:prstGeom>
        <a:noFill/>
        <a:ln w="9525">
          <a:solidFill>
            <a:srgbClr val="3366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4"/>
  <sheetViews>
    <sheetView showGridLines="0" showZeros="0" tabSelected="1" zoomScale="88" workbookViewId="0">
      <selection activeCell="P23" sqref="P23:AA25"/>
    </sheetView>
  </sheetViews>
  <sheetFormatPr defaultColWidth="2.6640625" defaultRowHeight="13.2" x14ac:dyDescent="0.2"/>
  <cols>
    <col min="1" max="1" width="0.88671875" style="12" customWidth="1"/>
    <col min="2" max="10" width="2.6640625" style="12"/>
    <col min="11" max="11" width="2.6640625" style="12" customWidth="1"/>
    <col min="12" max="16384" width="2.6640625" style="12"/>
  </cols>
  <sheetData>
    <row r="1" spans="1:52" ht="25.8" x14ac:dyDescent="0.2">
      <c r="A1" s="175" t="s">
        <v>33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</row>
    <row r="4" spans="1:52" ht="13.8" thickBot="1" x14ac:dyDescent="0.25">
      <c r="C4" s="176" t="s">
        <v>26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AO4" s="187" t="s">
        <v>19</v>
      </c>
      <c r="AP4" s="187"/>
      <c r="AQ4" s="187"/>
      <c r="AR4" s="161"/>
      <c r="AS4" s="161"/>
      <c r="AT4" s="23" t="s">
        <v>20</v>
      </c>
      <c r="AU4" s="161"/>
      <c r="AV4" s="161"/>
      <c r="AW4" s="23" t="s">
        <v>21</v>
      </c>
      <c r="AX4" s="161"/>
      <c r="AY4" s="161"/>
      <c r="AZ4" s="23" t="s">
        <v>22</v>
      </c>
    </row>
    <row r="5" spans="1:52" ht="14.25" customHeight="1" thickTop="1" x14ac:dyDescent="0.2"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AC5" s="179" t="s">
        <v>12</v>
      </c>
      <c r="AD5" s="180"/>
      <c r="AE5" s="180"/>
      <c r="AF5" s="181"/>
      <c r="AG5" s="182"/>
      <c r="AH5" s="183"/>
      <c r="AI5" s="183"/>
      <c r="AJ5" s="183"/>
      <c r="AK5" s="183"/>
      <c r="AL5" s="183"/>
      <c r="AM5" s="184"/>
      <c r="AN5" s="185" t="s">
        <v>13</v>
      </c>
      <c r="AO5" s="180"/>
      <c r="AP5" s="180"/>
      <c r="AQ5" s="181"/>
      <c r="AR5" s="182"/>
      <c r="AS5" s="183"/>
      <c r="AT5" s="183"/>
      <c r="AU5" s="183"/>
      <c r="AV5" s="183"/>
      <c r="AW5" s="183"/>
      <c r="AX5" s="183"/>
      <c r="AY5" s="183"/>
      <c r="AZ5" s="186"/>
    </row>
    <row r="6" spans="1:52" ht="13.5" customHeight="1" x14ac:dyDescent="0.2">
      <c r="AC6" s="158"/>
      <c r="AD6" s="97"/>
      <c r="AE6" s="97"/>
      <c r="AF6" s="98"/>
      <c r="AG6" s="128"/>
      <c r="AH6" s="118"/>
      <c r="AI6" s="118"/>
      <c r="AJ6" s="118"/>
      <c r="AK6" s="118"/>
      <c r="AL6" s="118"/>
      <c r="AM6" s="119"/>
      <c r="AN6" s="96"/>
      <c r="AO6" s="97"/>
      <c r="AP6" s="97"/>
      <c r="AQ6" s="98"/>
      <c r="AR6" s="128"/>
      <c r="AS6" s="118"/>
      <c r="AT6" s="118"/>
      <c r="AU6" s="118"/>
      <c r="AV6" s="118"/>
      <c r="AW6" s="118"/>
      <c r="AX6" s="118"/>
      <c r="AY6" s="118"/>
      <c r="AZ6" s="130"/>
    </row>
    <row r="7" spans="1:52" x14ac:dyDescent="0.2">
      <c r="C7" s="23" t="s">
        <v>37</v>
      </c>
      <c r="AC7" s="159" t="s">
        <v>14</v>
      </c>
      <c r="AD7" s="99"/>
      <c r="AE7" s="99"/>
      <c r="AF7" s="99"/>
      <c r="AG7" s="194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6"/>
    </row>
    <row r="8" spans="1:52" x14ac:dyDescent="0.2">
      <c r="C8" s="23"/>
      <c r="AC8" s="159"/>
      <c r="AD8" s="99"/>
      <c r="AE8" s="99"/>
      <c r="AF8" s="99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6"/>
    </row>
    <row r="9" spans="1:52" x14ac:dyDescent="0.2">
      <c r="C9" s="23" t="s">
        <v>43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AC9" s="177" t="s">
        <v>46</v>
      </c>
      <c r="AD9" s="178"/>
      <c r="AE9" s="178"/>
      <c r="AF9" s="178"/>
      <c r="AG9" s="194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6"/>
    </row>
    <row r="10" spans="1:52" x14ac:dyDescent="0.2">
      <c r="C10" s="57" t="s">
        <v>58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23"/>
      <c r="R10" s="23"/>
      <c r="S10" s="23"/>
      <c r="AC10" s="177"/>
      <c r="AD10" s="178"/>
      <c r="AE10" s="178"/>
      <c r="AF10" s="178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6"/>
    </row>
    <row r="11" spans="1:52" x14ac:dyDescent="0.2">
      <c r="C11" s="57" t="s">
        <v>63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23"/>
      <c r="R11" s="23"/>
      <c r="S11" s="23"/>
      <c r="AC11" s="14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5"/>
    </row>
    <row r="12" spans="1:52" x14ac:dyDescent="0.2">
      <c r="C12" s="23" t="s">
        <v>59</v>
      </c>
      <c r="AC12" s="14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5"/>
    </row>
    <row r="13" spans="1:52" x14ac:dyDescent="0.2">
      <c r="C13" s="23" t="s">
        <v>40</v>
      </c>
      <c r="AC13" s="14"/>
      <c r="AD13" s="13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21"/>
    </row>
    <row r="14" spans="1:52" x14ac:dyDescent="0.2">
      <c r="C14" s="23" t="s">
        <v>60</v>
      </c>
      <c r="AC14" s="192" t="s">
        <v>17</v>
      </c>
      <c r="AD14" s="157"/>
      <c r="AE14" s="17"/>
      <c r="AF14" s="193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21"/>
    </row>
    <row r="15" spans="1:52" x14ac:dyDescent="0.2">
      <c r="C15" s="23" t="s">
        <v>64</v>
      </c>
      <c r="AC15" s="14"/>
      <c r="AD15" s="13"/>
      <c r="AE15" s="17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21"/>
    </row>
    <row r="16" spans="1:52" x14ac:dyDescent="0.2">
      <c r="C16" s="44" t="s">
        <v>65</v>
      </c>
      <c r="AC16" s="192" t="s">
        <v>18</v>
      </c>
      <c r="AD16" s="157"/>
      <c r="AE16" s="17"/>
      <c r="AF16" s="193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21"/>
    </row>
    <row r="17" spans="2:52" x14ac:dyDescent="0.2">
      <c r="C17" s="23" t="s">
        <v>66</v>
      </c>
      <c r="AC17" s="197"/>
      <c r="AD17" s="198"/>
      <c r="AE17" s="17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21"/>
    </row>
    <row r="18" spans="2:52" x14ac:dyDescent="0.2">
      <c r="C18" s="23" t="s">
        <v>67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AC18" s="192" t="s">
        <v>23</v>
      </c>
      <c r="AD18" s="157"/>
      <c r="AE18" s="157"/>
      <c r="AF18" s="193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"/>
    </row>
    <row r="19" spans="2:52" x14ac:dyDescent="0.2">
      <c r="C19" s="23" t="s">
        <v>69</v>
      </c>
      <c r="AC19" s="14"/>
      <c r="AD19" s="13"/>
      <c r="AE19" s="13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15"/>
    </row>
    <row r="20" spans="2:52" x14ac:dyDescent="0.2">
      <c r="C20" s="23" t="s">
        <v>68</v>
      </c>
      <c r="AC20" s="158" t="s">
        <v>15</v>
      </c>
      <c r="AD20" s="97"/>
      <c r="AE20" s="199"/>
      <c r="AF20" s="199"/>
      <c r="AG20" s="199"/>
      <c r="AH20" s="199"/>
      <c r="AI20" s="199"/>
      <c r="AJ20" s="199"/>
      <c r="AK20" s="199"/>
      <c r="AL20" s="199"/>
      <c r="AM20" s="199"/>
      <c r="AN20" s="18"/>
      <c r="AO20" s="97" t="s">
        <v>38</v>
      </c>
      <c r="AP20" s="97"/>
      <c r="AQ20" s="199"/>
      <c r="AR20" s="199"/>
      <c r="AS20" s="199"/>
      <c r="AT20" s="199"/>
      <c r="AU20" s="199"/>
      <c r="AV20" s="199"/>
      <c r="AW20" s="199"/>
      <c r="AX20" s="199"/>
      <c r="AY20" s="199"/>
      <c r="AZ20" s="19"/>
    </row>
    <row r="21" spans="2:52" x14ac:dyDescent="0.2">
      <c r="C21" s="2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AC21" s="159" t="s">
        <v>27</v>
      </c>
      <c r="AD21" s="99"/>
      <c r="AE21" s="99"/>
      <c r="AF21" s="99"/>
      <c r="AG21" s="99"/>
      <c r="AH21" s="99"/>
      <c r="AI21" s="99"/>
      <c r="AJ21" s="99"/>
      <c r="AK21" s="99" t="s">
        <v>28</v>
      </c>
      <c r="AL21" s="99"/>
      <c r="AM21" s="99"/>
      <c r="AN21" s="99"/>
      <c r="AO21" s="99"/>
      <c r="AP21" s="99"/>
      <c r="AQ21" s="99"/>
      <c r="AR21" s="99"/>
      <c r="AS21" s="99" t="s">
        <v>24</v>
      </c>
      <c r="AT21" s="99"/>
      <c r="AU21" s="99"/>
      <c r="AV21" s="99"/>
      <c r="AW21" s="99"/>
      <c r="AX21" s="99"/>
      <c r="AY21" s="99"/>
      <c r="AZ21" s="160"/>
    </row>
    <row r="22" spans="2:52" ht="13.8" thickBot="1" x14ac:dyDescent="0.25">
      <c r="AC22" s="200"/>
      <c r="AD22" s="189"/>
      <c r="AE22" s="189"/>
      <c r="AF22" s="189"/>
      <c r="AG22" s="189"/>
      <c r="AH22" s="189"/>
      <c r="AI22" s="189"/>
      <c r="AJ22" s="189"/>
      <c r="AK22" s="201"/>
      <c r="AL22" s="201"/>
      <c r="AM22" s="201"/>
      <c r="AN22" s="201"/>
      <c r="AO22" s="201"/>
      <c r="AP22" s="201"/>
      <c r="AQ22" s="201"/>
      <c r="AR22" s="201"/>
      <c r="AS22" s="202"/>
      <c r="AT22" s="189"/>
      <c r="AU22" s="189"/>
      <c r="AV22" s="189"/>
      <c r="AW22" s="189"/>
      <c r="AX22" s="189"/>
      <c r="AY22" s="189"/>
      <c r="AZ22" s="190"/>
    </row>
    <row r="23" spans="2:52" ht="13.95" customHeight="1" thickTop="1" x14ac:dyDescent="0.2">
      <c r="C23" s="131" t="s">
        <v>57</v>
      </c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60">
        <f>V35</f>
        <v>0</v>
      </c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/>
      <c r="AB23" s="58"/>
      <c r="AC23" s="191"/>
      <c r="AD23" s="189"/>
      <c r="AE23" s="189"/>
      <c r="AF23" s="189"/>
      <c r="AG23" s="189"/>
      <c r="AH23" s="189"/>
      <c r="AI23" s="189"/>
      <c r="AJ23" s="189"/>
      <c r="AK23" s="201"/>
      <c r="AL23" s="201"/>
      <c r="AM23" s="201"/>
      <c r="AN23" s="201"/>
      <c r="AO23" s="201"/>
      <c r="AP23" s="201"/>
      <c r="AQ23" s="201"/>
      <c r="AR23" s="201"/>
      <c r="AS23" s="189"/>
      <c r="AT23" s="189"/>
      <c r="AU23" s="189"/>
      <c r="AV23" s="189"/>
      <c r="AW23" s="189"/>
      <c r="AX23" s="189"/>
      <c r="AY23" s="189"/>
      <c r="AZ23" s="190"/>
    </row>
    <row r="24" spans="2:52" ht="13.2" customHeight="1" x14ac:dyDescent="0.2">
      <c r="C24" s="134"/>
      <c r="D24" s="135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63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5"/>
      <c r="AB24" s="58"/>
      <c r="AC24" s="159" t="s">
        <v>25</v>
      </c>
      <c r="AD24" s="99"/>
      <c r="AE24" s="99"/>
      <c r="AF24" s="99"/>
      <c r="AG24" s="99"/>
      <c r="AH24" s="205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4"/>
    </row>
    <row r="25" spans="2:52" ht="13.95" customHeight="1" thickBot="1" x14ac:dyDescent="0.25">
      <c r="C25" s="137"/>
      <c r="D25" s="138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66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8"/>
      <c r="AB25" s="58"/>
      <c r="AC25" s="203"/>
      <c r="AD25" s="204"/>
      <c r="AE25" s="204"/>
      <c r="AF25" s="204"/>
      <c r="AG25" s="204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6"/>
    </row>
    <row r="26" spans="2:52" ht="14.4" thickTop="1" thickBot="1" x14ac:dyDescent="0.25">
      <c r="AC26" s="16"/>
      <c r="AD26" s="16"/>
      <c r="AE26" s="16"/>
      <c r="AF26" s="16"/>
      <c r="AG26" s="16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2:52" ht="13.8" thickTop="1" x14ac:dyDescent="0.2">
      <c r="C27" s="140" t="s">
        <v>47</v>
      </c>
      <c r="D27" s="141"/>
      <c r="E27" s="141"/>
      <c r="F27" s="141"/>
      <c r="G27" s="141"/>
      <c r="H27" s="142"/>
      <c r="I27" s="143" t="s">
        <v>48</v>
      </c>
      <c r="J27" s="144"/>
      <c r="K27" s="144"/>
      <c r="L27" s="144"/>
      <c r="M27" s="144"/>
      <c r="N27" s="144"/>
      <c r="O27" s="144"/>
      <c r="P27" s="146" t="s">
        <v>49</v>
      </c>
      <c r="Q27" s="147"/>
      <c r="R27" s="147"/>
      <c r="S27" s="147"/>
      <c r="T27" s="147"/>
      <c r="U27" s="148"/>
      <c r="V27" s="143" t="s">
        <v>50</v>
      </c>
      <c r="W27" s="144"/>
      <c r="X27" s="144"/>
      <c r="Y27" s="144"/>
      <c r="Z27" s="144"/>
      <c r="AA27" s="144"/>
      <c r="AB27" s="150"/>
      <c r="AD27" s="153" t="s">
        <v>56</v>
      </c>
      <c r="AE27" s="153"/>
      <c r="AF27" s="153"/>
      <c r="AG27" s="153"/>
      <c r="AH27" s="153"/>
      <c r="AI27" s="153"/>
      <c r="AJ27" s="153"/>
      <c r="AK27" s="153"/>
      <c r="AL27" s="153"/>
    </row>
    <row r="28" spans="2:52" x14ac:dyDescent="0.2">
      <c r="B28" s="13"/>
      <c r="C28" s="75"/>
      <c r="D28" s="76"/>
      <c r="E28" s="76"/>
      <c r="F28" s="76"/>
      <c r="G28" s="76"/>
      <c r="H28" s="77"/>
      <c r="I28" s="145"/>
      <c r="J28" s="145"/>
      <c r="K28" s="145"/>
      <c r="L28" s="145"/>
      <c r="M28" s="145"/>
      <c r="N28" s="145"/>
      <c r="O28" s="145"/>
      <c r="P28" s="149"/>
      <c r="Q28" s="97"/>
      <c r="R28" s="97"/>
      <c r="S28" s="97"/>
      <c r="T28" s="97"/>
      <c r="U28" s="98"/>
      <c r="V28" s="145"/>
      <c r="W28" s="145"/>
      <c r="X28" s="145"/>
      <c r="Y28" s="145"/>
      <c r="Z28" s="145"/>
      <c r="AA28" s="145"/>
      <c r="AB28" s="151"/>
      <c r="AD28" s="153"/>
      <c r="AE28" s="153"/>
      <c r="AF28" s="153"/>
      <c r="AG28" s="153"/>
      <c r="AH28" s="153"/>
      <c r="AI28" s="153"/>
      <c r="AJ28" s="153"/>
      <c r="AK28" s="153"/>
      <c r="AL28" s="153"/>
    </row>
    <row r="29" spans="2:52" ht="13.5" customHeight="1" x14ac:dyDescent="0.2">
      <c r="B29" s="13"/>
      <c r="C29" s="101" t="s">
        <v>51</v>
      </c>
      <c r="D29" s="102"/>
      <c r="E29" s="103"/>
      <c r="F29" s="102" t="s">
        <v>52</v>
      </c>
      <c r="G29" s="102"/>
      <c r="H29" s="103"/>
      <c r="I29" s="72">
        <f>IFERROR(SUMIFS(請求明細書!AN:AN,請求明細書!AV:AV,10%),"")</f>
        <v>0</v>
      </c>
      <c r="J29" s="72"/>
      <c r="K29" s="72"/>
      <c r="L29" s="72"/>
      <c r="M29" s="72"/>
      <c r="N29" s="72"/>
      <c r="O29" s="72"/>
      <c r="P29" s="72">
        <f>INT(I29*0.1)</f>
        <v>0</v>
      </c>
      <c r="Q29" s="72"/>
      <c r="R29" s="72"/>
      <c r="S29" s="72"/>
      <c r="T29" s="72"/>
      <c r="U29" s="72"/>
      <c r="V29" s="73">
        <f>SUM(I29:U30)</f>
        <v>0</v>
      </c>
      <c r="W29" s="73"/>
      <c r="X29" s="73"/>
      <c r="Y29" s="73"/>
      <c r="Z29" s="73"/>
      <c r="AA29" s="73"/>
      <c r="AB29" s="74"/>
    </row>
    <row r="30" spans="2:52" ht="13.5" customHeight="1" x14ac:dyDescent="0.2">
      <c r="B30" s="13"/>
      <c r="C30" s="104"/>
      <c r="D30" s="105"/>
      <c r="E30" s="106"/>
      <c r="F30" s="108"/>
      <c r="G30" s="108"/>
      <c r="H30" s="109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/>
      <c r="W30" s="73"/>
      <c r="X30" s="73"/>
      <c r="Y30" s="73"/>
      <c r="Z30" s="73"/>
      <c r="AA30" s="73"/>
      <c r="AB30" s="74"/>
    </row>
    <row r="31" spans="2:52" ht="14.25" customHeight="1" x14ac:dyDescent="0.2">
      <c r="B31" s="13"/>
      <c r="C31" s="104"/>
      <c r="D31" s="105"/>
      <c r="E31" s="106"/>
      <c r="F31" s="102" t="s">
        <v>53</v>
      </c>
      <c r="G31" s="102"/>
      <c r="H31" s="103"/>
      <c r="I31" s="72">
        <f>IFERROR(SUMIFS(請求明細書!AN:AN,請求明細書!AV:AV,8%),"")</f>
        <v>0</v>
      </c>
      <c r="J31" s="72"/>
      <c r="K31" s="72"/>
      <c r="L31" s="72"/>
      <c r="M31" s="72"/>
      <c r="N31" s="72"/>
      <c r="O31" s="72"/>
      <c r="P31" s="72">
        <f>INT(I31*0.08)</f>
        <v>0</v>
      </c>
      <c r="Q31" s="72"/>
      <c r="R31" s="72"/>
      <c r="S31" s="72"/>
      <c r="T31" s="72"/>
      <c r="U31" s="72"/>
      <c r="V31" s="73">
        <f t="shared" ref="V31" si="0">SUM(I31:U32)</f>
        <v>0</v>
      </c>
      <c r="W31" s="73"/>
      <c r="X31" s="73"/>
      <c r="Y31" s="73"/>
      <c r="Z31" s="73"/>
      <c r="AA31" s="73"/>
      <c r="AB31" s="74"/>
    </row>
    <row r="32" spans="2:52" ht="13.2" customHeight="1" x14ac:dyDescent="0.2">
      <c r="C32" s="107"/>
      <c r="D32" s="108"/>
      <c r="E32" s="109"/>
      <c r="F32" s="108"/>
      <c r="G32" s="108"/>
      <c r="H32" s="109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3"/>
      <c r="W32" s="73"/>
      <c r="X32" s="73"/>
      <c r="Y32" s="73"/>
      <c r="Z32" s="73"/>
      <c r="AA32" s="73"/>
      <c r="AB32" s="74"/>
    </row>
    <row r="33" spans="1:52" ht="13.2" customHeight="1" x14ac:dyDescent="0.2">
      <c r="C33" s="69" t="s">
        <v>54</v>
      </c>
      <c r="D33" s="70"/>
      <c r="E33" s="70"/>
      <c r="F33" s="70"/>
      <c r="G33" s="70"/>
      <c r="H33" s="71"/>
      <c r="I33" s="72">
        <f>IFERROR(SUMIFS(請求明細書!AN:AN,請求明細書!AV:AV,0%),"")</f>
        <v>0</v>
      </c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>
        <f t="shared" ref="V33" si="1">SUM(I33:U34)</f>
        <v>0</v>
      </c>
      <c r="W33" s="73"/>
      <c r="X33" s="73"/>
      <c r="Y33" s="73"/>
      <c r="Z33" s="73"/>
      <c r="AA33" s="73"/>
      <c r="AB33" s="74"/>
    </row>
    <row r="34" spans="1:52" ht="13.2" customHeight="1" x14ac:dyDescent="0.2">
      <c r="C34" s="69"/>
      <c r="D34" s="70"/>
      <c r="E34" s="70"/>
      <c r="F34" s="70"/>
      <c r="G34" s="70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  <c r="W34" s="73"/>
      <c r="X34" s="73"/>
      <c r="Y34" s="73"/>
      <c r="Z34" s="73"/>
      <c r="AA34" s="73"/>
      <c r="AB34" s="74"/>
    </row>
    <row r="35" spans="1:52" x14ac:dyDescent="0.2">
      <c r="C35" s="75" t="s">
        <v>55</v>
      </c>
      <c r="D35" s="76"/>
      <c r="E35" s="76"/>
      <c r="F35" s="76"/>
      <c r="G35" s="76"/>
      <c r="H35" s="77"/>
      <c r="I35" s="72">
        <f>SUM(I29:O34)</f>
        <v>0</v>
      </c>
      <c r="J35" s="72"/>
      <c r="K35" s="72"/>
      <c r="L35" s="72"/>
      <c r="M35" s="72"/>
      <c r="N35" s="72"/>
      <c r="O35" s="72"/>
      <c r="P35" s="72">
        <f>SUM(P29:U34)</f>
        <v>0</v>
      </c>
      <c r="Q35" s="72"/>
      <c r="R35" s="72"/>
      <c r="S35" s="72"/>
      <c r="T35" s="72"/>
      <c r="U35" s="72"/>
      <c r="V35" s="73">
        <f>SUM(V29:AB34)</f>
        <v>0</v>
      </c>
      <c r="W35" s="73"/>
      <c r="X35" s="73"/>
      <c r="Y35" s="73"/>
      <c r="Z35" s="73"/>
      <c r="AA35" s="73"/>
      <c r="AB35" s="74"/>
    </row>
    <row r="36" spans="1:52" ht="13.8" thickBot="1" x14ac:dyDescent="0.25">
      <c r="C36" s="78"/>
      <c r="D36" s="79"/>
      <c r="E36" s="79"/>
      <c r="F36" s="79"/>
      <c r="G36" s="79"/>
      <c r="H36" s="80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2"/>
      <c r="W36" s="82"/>
      <c r="X36" s="82"/>
      <c r="Y36" s="82"/>
      <c r="Z36" s="82"/>
      <c r="AA36" s="82"/>
      <c r="AB36" s="83"/>
    </row>
    <row r="37" spans="1:52" ht="13.8" thickTop="1" x14ac:dyDescent="0.2"/>
    <row r="38" spans="1:52" ht="25.8" x14ac:dyDescent="0.2">
      <c r="A38" s="175" t="s">
        <v>11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</row>
    <row r="41" spans="1:52" ht="13.8" thickBot="1" x14ac:dyDescent="0.25">
      <c r="C41" s="176" t="s">
        <v>26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AO41" s="187" t="s">
        <v>19</v>
      </c>
      <c r="AP41" s="187"/>
      <c r="AQ41" s="187"/>
      <c r="AR41" s="161">
        <f>AR4</f>
        <v>0</v>
      </c>
      <c r="AS41" s="161"/>
      <c r="AT41" s="23" t="s">
        <v>20</v>
      </c>
      <c r="AU41" s="161">
        <f>AU4</f>
        <v>0</v>
      </c>
      <c r="AV41" s="161"/>
      <c r="AW41" s="23" t="s">
        <v>21</v>
      </c>
      <c r="AX41" s="161">
        <f>AX4</f>
        <v>0</v>
      </c>
      <c r="AY41" s="161"/>
      <c r="AZ41" s="23" t="s">
        <v>22</v>
      </c>
    </row>
    <row r="42" spans="1:52" ht="13.8" thickTop="1" x14ac:dyDescent="0.2"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AC42" s="179" t="s">
        <v>12</v>
      </c>
      <c r="AD42" s="180"/>
      <c r="AE42" s="180"/>
      <c r="AF42" s="181"/>
      <c r="AG42" s="182">
        <f>AG5</f>
        <v>0</v>
      </c>
      <c r="AH42" s="183"/>
      <c r="AI42" s="183"/>
      <c r="AJ42" s="183"/>
      <c r="AK42" s="183"/>
      <c r="AL42" s="183"/>
      <c r="AM42" s="184"/>
      <c r="AN42" s="185" t="s">
        <v>13</v>
      </c>
      <c r="AO42" s="180"/>
      <c r="AP42" s="180"/>
      <c r="AQ42" s="181"/>
      <c r="AR42" s="182">
        <f>AR5</f>
        <v>0</v>
      </c>
      <c r="AS42" s="183"/>
      <c r="AT42" s="183"/>
      <c r="AU42" s="183"/>
      <c r="AV42" s="183"/>
      <c r="AW42" s="183"/>
      <c r="AX42" s="183"/>
      <c r="AY42" s="183"/>
      <c r="AZ42" s="186"/>
    </row>
    <row r="43" spans="1:52" x14ac:dyDescent="0.2">
      <c r="AC43" s="158"/>
      <c r="AD43" s="97"/>
      <c r="AE43" s="97"/>
      <c r="AF43" s="98"/>
      <c r="AG43" s="128"/>
      <c r="AH43" s="118"/>
      <c r="AI43" s="118"/>
      <c r="AJ43" s="118"/>
      <c r="AK43" s="118"/>
      <c r="AL43" s="118"/>
      <c r="AM43" s="119"/>
      <c r="AN43" s="96"/>
      <c r="AO43" s="97"/>
      <c r="AP43" s="97"/>
      <c r="AQ43" s="98"/>
      <c r="AR43" s="128"/>
      <c r="AS43" s="118"/>
      <c r="AT43" s="118"/>
      <c r="AU43" s="118"/>
      <c r="AV43" s="118"/>
      <c r="AW43" s="118"/>
      <c r="AX43" s="118"/>
      <c r="AY43" s="118"/>
      <c r="AZ43" s="130"/>
    </row>
    <row r="44" spans="1:52" x14ac:dyDescent="0.2">
      <c r="C44" s="110" t="s">
        <v>41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2"/>
      <c r="AC44" s="206" t="s">
        <v>14</v>
      </c>
      <c r="AD44" s="162"/>
      <c r="AE44" s="162"/>
      <c r="AF44" s="163"/>
      <c r="AG44" s="164">
        <f>AG7</f>
        <v>0</v>
      </c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6"/>
    </row>
    <row r="45" spans="1:52" x14ac:dyDescent="0.2">
      <c r="C45" s="96" t="s">
        <v>30</v>
      </c>
      <c r="D45" s="97"/>
      <c r="E45" s="97"/>
      <c r="F45" s="97"/>
      <c r="G45" s="97"/>
      <c r="H45" s="98"/>
      <c r="I45" s="96" t="s">
        <v>29</v>
      </c>
      <c r="J45" s="97"/>
      <c r="K45" s="97"/>
      <c r="L45" s="97"/>
      <c r="M45" s="98"/>
      <c r="N45" s="96" t="s">
        <v>36</v>
      </c>
      <c r="O45" s="97"/>
      <c r="P45" s="97"/>
      <c r="Q45" s="97"/>
      <c r="R45" s="97"/>
      <c r="S45" s="98"/>
      <c r="T45" s="96" t="s">
        <v>31</v>
      </c>
      <c r="U45" s="97"/>
      <c r="V45" s="97"/>
      <c r="W45" s="97"/>
      <c r="X45" s="97"/>
      <c r="Y45" s="97"/>
      <c r="Z45" s="97"/>
      <c r="AA45" s="97"/>
      <c r="AB45" s="171"/>
      <c r="AC45" s="158"/>
      <c r="AD45" s="97"/>
      <c r="AE45" s="97"/>
      <c r="AF45" s="98"/>
      <c r="AG45" s="167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9"/>
    </row>
    <row r="46" spans="1:52" x14ac:dyDescent="0.2">
      <c r="C46" s="84"/>
      <c r="D46" s="85"/>
      <c r="E46" s="85"/>
      <c r="F46" s="85"/>
      <c r="G46" s="85"/>
      <c r="H46" s="86"/>
      <c r="I46" s="84"/>
      <c r="J46" s="85"/>
      <c r="K46" s="85"/>
      <c r="L46" s="85"/>
      <c r="M46" s="86"/>
      <c r="N46" s="84"/>
      <c r="O46" s="85"/>
      <c r="P46" s="85"/>
      <c r="Q46" s="85"/>
      <c r="R46" s="85"/>
      <c r="S46" s="86"/>
      <c r="T46" s="90"/>
      <c r="U46" s="91"/>
      <c r="V46" s="91"/>
      <c r="W46" s="91"/>
      <c r="X46" s="91"/>
      <c r="Y46" s="91"/>
      <c r="Z46" s="91"/>
      <c r="AA46" s="91"/>
      <c r="AB46" s="92"/>
      <c r="AC46" s="177" t="s">
        <v>46</v>
      </c>
      <c r="AD46" s="178"/>
      <c r="AE46" s="178"/>
      <c r="AF46" s="178"/>
      <c r="AG46" s="164">
        <f>AG9</f>
        <v>0</v>
      </c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6"/>
    </row>
    <row r="47" spans="1:52" x14ac:dyDescent="0.2">
      <c r="C47" s="87"/>
      <c r="D47" s="88"/>
      <c r="E47" s="88"/>
      <c r="F47" s="88"/>
      <c r="G47" s="88"/>
      <c r="H47" s="89"/>
      <c r="I47" s="87"/>
      <c r="J47" s="88"/>
      <c r="K47" s="88"/>
      <c r="L47" s="88"/>
      <c r="M47" s="89"/>
      <c r="N47" s="87"/>
      <c r="O47" s="88"/>
      <c r="P47" s="88"/>
      <c r="Q47" s="88"/>
      <c r="R47" s="88"/>
      <c r="S47" s="89"/>
      <c r="T47" s="93"/>
      <c r="U47" s="94"/>
      <c r="V47" s="94"/>
      <c r="W47" s="94"/>
      <c r="X47" s="94"/>
      <c r="Y47" s="94"/>
      <c r="Z47" s="94"/>
      <c r="AA47" s="94"/>
      <c r="AB47" s="95"/>
      <c r="AC47" s="177"/>
      <c r="AD47" s="178"/>
      <c r="AE47" s="178"/>
      <c r="AF47" s="178"/>
      <c r="AG47" s="167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9"/>
    </row>
    <row r="48" spans="1:52" x14ac:dyDescent="0.2">
      <c r="C48" s="84"/>
      <c r="D48" s="85"/>
      <c r="E48" s="85"/>
      <c r="F48" s="85"/>
      <c r="G48" s="85"/>
      <c r="H48" s="86"/>
      <c r="I48" s="84"/>
      <c r="J48" s="85"/>
      <c r="K48" s="85"/>
      <c r="L48" s="85"/>
      <c r="M48" s="86"/>
      <c r="N48" s="84"/>
      <c r="O48" s="85"/>
      <c r="P48" s="85"/>
      <c r="Q48" s="85"/>
      <c r="R48" s="85"/>
      <c r="S48" s="86"/>
      <c r="T48" s="90"/>
      <c r="U48" s="91"/>
      <c r="V48" s="91"/>
      <c r="W48" s="91"/>
      <c r="X48" s="91"/>
      <c r="Y48" s="91"/>
      <c r="Z48" s="91"/>
      <c r="AA48" s="91"/>
      <c r="AB48" s="92"/>
      <c r="AC48" s="14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5"/>
    </row>
    <row r="49" spans="3:52" x14ac:dyDescent="0.2">
      <c r="C49" s="87"/>
      <c r="D49" s="88"/>
      <c r="E49" s="88"/>
      <c r="F49" s="88"/>
      <c r="G49" s="88"/>
      <c r="H49" s="89"/>
      <c r="I49" s="87"/>
      <c r="J49" s="88"/>
      <c r="K49" s="88"/>
      <c r="L49" s="88"/>
      <c r="M49" s="89"/>
      <c r="N49" s="87"/>
      <c r="O49" s="88"/>
      <c r="P49" s="88"/>
      <c r="Q49" s="88"/>
      <c r="R49" s="88"/>
      <c r="S49" s="89"/>
      <c r="T49" s="93"/>
      <c r="U49" s="94"/>
      <c r="V49" s="94"/>
      <c r="W49" s="94"/>
      <c r="X49" s="94"/>
      <c r="Y49" s="94"/>
      <c r="Z49" s="94"/>
      <c r="AA49" s="94"/>
      <c r="AB49" s="95"/>
      <c r="AC49" s="14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5"/>
    </row>
    <row r="50" spans="3:52" ht="13.5" customHeight="1" x14ac:dyDescent="0.2">
      <c r="C50" s="84"/>
      <c r="D50" s="85"/>
      <c r="E50" s="85"/>
      <c r="F50" s="85"/>
      <c r="G50" s="85"/>
      <c r="H50" s="86"/>
      <c r="I50" s="84"/>
      <c r="J50" s="85"/>
      <c r="K50" s="85"/>
      <c r="L50" s="85"/>
      <c r="M50" s="86"/>
      <c r="N50" s="84"/>
      <c r="O50" s="85"/>
      <c r="P50" s="85"/>
      <c r="Q50" s="85"/>
      <c r="R50" s="85"/>
      <c r="S50" s="86"/>
      <c r="T50" s="90"/>
      <c r="U50" s="91"/>
      <c r="V50" s="91"/>
      <c r="W50" s="91"/>
      <c r="X50" s="91"/>
      <c r="Y50" s="91"/>
      <c r="Z50" s="91"/>
      <c r="AA50" s="91"/>
      <c r="AB50" s="92"/>
      <c r="AC50" s="14"/>
      <c r="AD50" s="13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21"/>
    </row>
    <row r="51" spans="3:52" ht="13.5" customHeight="1" x14ac:dyDescent="0.2">
      <c r="C51" s="87"/>
      <c r="D51" s="88"/>
      <c r="E51" s="88"/>
      <c r="F51" s="88"/>
      <c r="G51" s="88"/>
      <c r="H51" s="89"/>
      <c r="I51" s="87"/>
      <c r="J51" s="88"/>
      <c r="K51" s="88"/>
      <c r="L51" s="88"/>
      <c r="M51" s="89"/>
      <c r="N51" s="87"/>
      <c r="O51" s="88"/>
      <c r="P51" s="88"/>
      <c r="Q51" s="88"/>
      <c r="R51" s="88"/>
      <c r="S51" s="89"/>
      <c r="T51" s="93"/>
      <c r="U51" s="94"/>
      <c r="V51" s="94"/>
      <c r="W51" s="94"/>
      <c r="X51" s="94"/>
      <c r="Y51" s="94"/>
      <c r="Z51" s="94"/>
      <c r="AA51" s="94"/>
      <c r="AB51" s="95"/>
      <c r="AC51" s="192" t="s">
        <v>17</v>
      </c>
      <c r="AD51" s="157"/>
      <c r="AE51" s="26"/>
      <c r="AF51" s="156">
        <f t="shared" ref="AF51:AF56" si="2">AF14</f>
        <v>0</v>
      </c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56"/>
      <c r="AY51" s="156"/>
      <c r="AZ51" s="21"/>
    </row>
    <row r="52" spans="3:52" ht="13.5" customHeight="1" x14ac:dyDescent="0.2">
      <c r="C52" s="84"/>
      <c r="D52" s="85"/>
      <c r="E52" s="85"/>
      <c r="F52" s="85"/>
      <c r="G52" s="85"/>
      <c r="H52" s="86"/>
      <c r="I52" s="84"/>
      <c r="J52" s="85"/>
      <c r="K52" s="85"/>
      <c r="L52" s="85"/>
      <c r="M52" s="86"/>
      <c r="N52" s="84"/>
      <c r="O52" s="85"/>
      <c r="P52" s="85"/>
      <c r="Q52" s="85"/>
      <c r="R52" s="85"/>
      <c r="S52" s="86"/>
      <c r="T52" s="90"/>
      <c r="U52" s="91"/>
      <c r="V52" s="91"/>
      <c r="W52" s="91"/>
      <c r="X52" s="91"/>
      <c r="Y52" s="91"/>
      <c r="Z52" s="91"/>
      <c r="AA52" s="91"/>
      <c r="AB52" s="92"/>
      <c r="AC52" s="27"/>
      <c r="AD52" s="28"/>
      <c r="AE52" s="26"/>
      <c r="AF52" s="156">
        <f t="shared" si="2"/>
        <v>0</v>
      </c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21"/>
    </row>
    <row r="53" spans="3:52" ht="13.5" customHeight="1" x14ac:dyDescent="0.2">
      <c r="C53" s="87"/>
      <c r="D53" s="88"/>
      <c r="E53" s="88"/>
      <c r="F53" s="88"/>
      <c r="G53" s="88"/>
      <c r="H53" s="89"/>
      <c r="I53" s="87"/>
      <c r="J53" s="88"/>
      <c r="K53" s="88"/>
      <c r="L53" s="88"/>
      <c r="M53" s="89"/>
      <c r="N53" s="87"/>
      <c r="O53" s="88"/>
      <c r="P53" s="88"/>
      <c r="Q53" s="88"/>
      <c r="R53" s="88"/>
      <c r="S53" s="89"/>
      <c r="T53" s="93"/>
      <c r="U53" s="94"/>
      <c r="V53" s="94"/>
      <c r="W53" s="94"/>
      <c r="X53" s="94"/>
      <c r="Y53" s="94"/>
      <c r="Z53" s="94"/>
      <c r="AA53" s="94"/>
      <c r="AB53" s="95"/>
      <c r="AC53" s="192" t="s">
        <v>18</v>
      </c>
      <c r="AD53" s="157"/>
      <c r="AE53" s="26"/>
      <c r="AF53" s="156">
        <f t="shared" si="2"/>
        <v>0</v>
      </c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21"/>
    </row>
    <row r="54" spans="3:52" ht="13.5" customHeight="1" x14ac:dyDescent="0.2">
      <c r="C54" s="84"/>
      <c r="D54" s="85"/>
      <c r="E54" s="85"/>
      <c r="F54" s="85"/>
      <c r="G54" s="85"/>
      <c r="H54" s="86"/>
      <c r="I54" s="84"/>
      <c r="J54" s="85"/>
      <c r="K54" s="85"/>
      <c r="L54" s="85"/>
      <c r="M54" s="86"/>
      <c r="N54" s="84"/>
      <c r="O54" s="85"/>
      <c r="P54" s="85"/>
      <c r="Q54" s="85"/>
      <c r="R54" s="85"/>
      <c r="S54" s="86"/>
      <c r="T54" s="90"/>
      <c r="U54" s="91"/>
      <c r="V54" s="91"/>
      <c r="W54" s="91"/>
      <c r="X54" s="91"/>
      <c r="Y54" s="91"/>
      <c r="Z54" s="91"/>
      <c r="AA54" s="91"/>
      <c r="AB54" s="92"/>
      <c r="AC54" s="207"/>
      <c r="AD54" s="170"/>
      <c r="AE54" s="26"/>
      <c r="AF54" s="156">
        <f t="shared" si="2"/>
        <v>0</v>
      </c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21"/>
    </row>
    <row r="55" spans="3:52" ht="13.5" customHeight="1" x14ac:dyDescent="0.2">
      <c r="C55" s="87"/>
      <c r="D55" s="88"/>
      <c r="E55" s="88"/>
      <c r="F55" s="88"/>
      <c r="G55" s="88"/>
      <c r="H55" s="89"/>
      <c r="I55" s="87"/>
      <c r="J55" s="88"/>
      <c r="K55" s="88"/>
      <c r="L55" s="88"/>
      <c r="M55" s="89"/>
      <c r="N55" s="87"/>
      <c r="O55" s="88"/>
      <c r="P55" s="88"/>
      <c r="Q55" s="88"/>
      <c r="R55" s="88"/>
      <c r="S55" s="89"/>
      <c r="T55" s="93"/>
      <c r="U55" s="94"/>
      <c r="V55" s="94"/>
      <c r="W55" s="94"/>
      <c r="X55" s="94"/>
      <c r="Y55" s="94"/>
      <c r="Z55" s="94"/>
      <c r="AA55" s="94"/>
      <c r="AB55" s="95"/>
      <c r="AC55" s="192" t="s">
        <v>23</v>
      </c>
      <c r="AD55" s="157"/>
      <c r="AE55" s="157"/>
      <c r="AF55" s="156">
        <f t="shared" si="2"/>
        <v>0</v>
      </c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"/>
    </row>
    <row r="56" spans="3:52" ht="13.5" customHeight="1" x14ac:dyDescent="0.2">
      <c r="C56" s="84"/>
      <c r="D56" s="85"/>
      <c r="E56" s="85"/>
      <c r="F56" s="85"/>
      <c r="G56" s="85"/>
      <c r="H56" s="86"/>
      <c r="I56" s="84"/>
      <c r="J56" s="85"/>
      <c r="K56" s="85"/>
      <c r="L56" s="85"/>
      <c r="M56" s="86"/>
      <c r="N56" s="84"/>
      <c r="O56" s="85"/>
      <c r="P56" s="85"/>
      <c r="Q56" s="85"/>
      <c r="R56" s="85"/>
      <c r="S56" s="86"/>
      <c r="T56" s="90"/>
      <c r="U56" s="91"/>
      <c r="V56" s="91"/>
      <c r="W56" s="91"/>
      <c r="X56" s="91"/>
      <c r="Y56" s="91"/>
      <c r="Z56" s="91"/>
      <c r="AA56" s="91"/>
      <c r="AB56" s="92"/>
      <c r="AC56" s="24"/>
      <c r="AD56" s="25"/>
      <c r="AE56" s="25"/>
      <c r="AF56" s="30">
        <f t="shared" si="2"/>
        <v>0</v>
      </c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1" t="s">
        <v>16</v>
      </c>
      <c r="AZ56" s="15"/>
    </row>
    <row r="57" spans="3:52" ht="13.5" customHeight="1" x14ac:dyDescent="0.2">
      <c r="C57" s="87"/>
      <c r="D57" s="88"/>
      <c r="E57" s="88"/>
      <c r="F57" s="88"/>
      <c r="G57" s="88"/>
      <c r="H57" s="89"/>
      <c r="I57" s="87"/>
      <c r="J57" s="88"/>
      <c r="K57" s="88"/>
      <c r="L57" s="88"/>
      <c r="M57" s="89"/>
      <c r="N57" s="87"/>
      <c r="O57" s="88"/>
      <c r="P57" s="88"/>
      <c r="Q57" s="88"/>
      <c r="R57" s="88"/>
      <c r="S57" s="89"/>
      <c r="T57" s="93"/>
      <c r="U57" s="94"/>
      <c r="V57" s="94"/>
      <c r="W57" s="94"/>
      <c r="X57" s="94"/>
      <c r="Y57" s="94"/>
      <c r="Z57" s="94"/>
      <c r="AA57" s="94"/>
      <c r="AB57" s="95"/>
      <c r="AC57" s="27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5"/>
    </row>
    <row r="58" spans="3:52" ht="13.5" customHeight="1" x14ac:dyDescent="0.2">
      <c r="C58" s="84"/>
      <c r="D58" s="85"/>
      <c r="E58" s="85"/>
      <c r="F58" s="85"/>
      <c r="G58" s="85"/>
      <c r="H58" s="86"/>
      <c r="I58" s="84"/>
      <c r="J58" s="85"/>
      <c r="K58" s="85"/>
      <c r="L58" s="85"/>
      <c r="M58" s="86"/>
      <c r="N58" s="84"/>
      <c r="O58" s="85"/>
      <c r="P58" s="85"/>
      <c r="Q58" s="85"/>
      <c r="R58" s="85"/>
      <c r="S58" s="86"/>
      <c r="T58" s="90"/>
      <c r="U58" s="91"/>
      <c r="V58" s="91"/>
      <c r="W58" s="91"/>
      <c r="X58" s="91"/>
      <c r="Y58" s="91"/>
      <c r="Z58" s="91"/>
      <c r="AA58" s="91"/>
      <c r="AB58" s="92"/>
      <c r="AC58" s="158" t="s">
        <v>15</v>
      </c>
      <c r="AD58" s="97"/>
      <c r="AE58" s="155">
        <f>AE20</f>
        <v>0</v>
      </c>
      <c r="AF58" s="155"/>
      <c r="AG58" s="155"/>
      <c r="AH58" s="155"/>
      <c r="AI58" s="155"/>
      <c r="AJ58" s="155"/>
      <c r="AK58" s="155"/>
      <c r="AL58" s="155"/>
      <c r="AM58" s="155"/>
      <c r="AN58" s="29"/>
      <c r="AO58" s="97" t="s">
        <v>38</v>
      </c>
      <c r="AP58" s="97"/>
      <c r="AQ58" s="155">
        <f>AQ20</f>
        <v>0</v>
      </c>
      <c r="AR58" s="155"/>
      <c r="AS58" s="155"/>
      <c r="AT58" s="155"/>
      <c r="AU58" s="155"/>
      <c r="AV58" s="155"/>
      <c r="AW58" s="155"/>
      <c r="AX58" s="155"/>
      <c r="AY58" s="155"/>
      <c r="AZ58" s="19"/>
    </row>
    <row r="59" spans="3:52" ht="13.2" customHeight="1" x14ac:dyDescent="0.2">
      <c r="C59" s="87"/>
      <c r="D59" s="88"/>
      <c r="E59" s="88"/>
      <c r="F59" s="88"/>
      <c r="G59" s="88"/>
      <c r="H59" s="89"/>
      <c r="I59" s="87"/>
      <c r="J59" s="88"/>
      <c r="K59" s="88"/>
      <c r="L59" s="88"/>
      <c r="M59" s="89"/>
      <c r="N59" s="87"/>
      <c r="O59" s="88"/>
      <c r="P59" s="88"/>
      <c r="Q59" s="88"/>
      <c r="R59" s="88"/>
      <c r="S59" s="89"/>
      <c r="T59" s="93"/>
      <c r="U59" s="94"/>
      <c r="V59" s="94"/>
      <c r="W59" s="94"/>
      <c r="X59" s="94"/>
      <c r="Y59" s="94"/>
      <c r="Z59" s="94"/>
      <c r="AA59" s="94"/>
      <c r="AB59" s="94"/>
      <c r="AC59" s="159" t="s">
        <v>27</v>
      </c>
      <c r="AD59" s="99"/>
      <c r="AE59" s="99"/>
      <c r="AF59" s="99"/>
      <c r="AG59" s="99"/>
      <c r="AH59" s="99"/>
      <c r="AI59" s="99"/>
      <c r="AJ59" s="99"/>
      <c r="AK59" s="99" t="s">
        <v>28</v>
      </c>
      <c r="AL59" s="99"/>
      <c r="AM59" s="99"/>
      <c r="AN59" s="99"/>
      <c r="AO59" s="99"/>
      <c r="AP59" s="99"/>
      <c r="AQ59" s="99"/>
      <c r="AR59" s="99"/>
      <c r="AS59" s="99" t="s">
        <v>24</v>
      </c>
      <c r="AT59" s="99"/>
      <c r="AU59" s="99"/>
      <c r="AV59" s="99"/>
      <c r="AW59" s="99"/>
      <c r="AX59" s="99"/>
      <c r="AY59" s="99"/>
      <c r="AZ59" s="160"/>
    </row>
    <row r="60" spans="3:52" ht="13.5" customHeight="1" thickBot="1" x14ac:dyDescent="0.3"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8"/>
      <c r="U60" s="48"/>
      <c r="V60" s="48"/>
      <c r="W60" s="48"/>
      <c r="X60" s="48"/>
      <c r="Y60" s="48"/>
      <c r="Z60" s="48"/>
      <c r="AA60" s="48"/>
      <c r="AB60" s="48"/>
      <c r="AC60" s="191">
        <f>AC22</f>
        <v>0</v>
      </c>
      <c r="AD60" s="189"/>
      <c r="AE60" s="189"/>
      <c r="AF60" s="189"/>
      <c r="AG60" s="189"/>
      <c r="AH60" s="189"/>
      <c r="AI60" s="189"/>
      <c r="AJ60" s="189"/>
      <c r="AK60" s="189">
        <f>AK22</f>
        <v>0</v>
      </c>
      <c r="AL60" s="189"/>
      <c r="AM60" s="189"/>
      <c r="AN60" s="189"/>
      <c r="AO60" s="189"/>
      <c r="AP60" s="189"/>
      <c r="AQ60" s="189"/>
      <c r="AR60" s="189"/>
      <c r="AS60" s="189">
        <f>AS22</f>
        <v>0</v>
      </c>
      <c r="AT60" s="189"/>
      <c r="AU60" s="189"/>
      <c r="AV60" s="189"/>
      <c r="AW60" s="189"/>
      <c r="AX60" s="189"/>
      <c r="AY60" s="189"/>
      <c r="AZ60" s="190"/>
    </row>
    <row r="61" spans="3:52" ht="13.5" customHeight="1" thickTop="1" x14ac:dyDescent="0.2">
      <c r="C61" s="131" t="s">
        <v>57</v>
      </c>
      <c r="D61" s="132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60">
        <f>V74</f>
        <v>0</v>
      </c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58"/>
      <c r="AC61" s="191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90"/>
    </row>
    <row r="62" spans="3:52" ht="13.2" customHeight="1" x14ac:dyDescent="0.2">
      <c r="C62" s="134"/>
      <c r="D62" s="135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63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8"/>
      <c r="AC62" s="120" t="s">
        <v>25</v>
      </c>
      <c r="AD62" s="100"/>
      <c r="AE62" s="100"/>
      <c r="AF62" s="100"/>
      <c r="AG62" s="100"/>
      <c r="AH62" s="123">
        <f>AH24</f>
        <v>0</v>
      </c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4"/>
    </row>
    <row r="63" spans="3:52" ht="13.95" customHeight="1" thickBot="1" x14ac:dyDescent="0.25">
      <c r="C63" s="137"/>
      <c r="D63" s="138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66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8"/>
      <c r="AB63" s="58"/>
      <c r="AC63" s="121"/>
      <c r="AD63" s="122"/>
      <c r="AE63" s="122"/>
      <c r="AF63" s="122"/>
      <c r="AG63" s="122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6"/>
    </row>
    <row r="64" spans="3:52" ht="7.2" customHeight="1" thickTop="1" x14ac:dyDescent="0.2">
      <c r="T64" s="152"/>
      <c r="U64" s="152"/>
      <c r="V64" s="152"/>
      <c r="W64" s="152"/>
      <c r="X64" s="152"/>
      <c r="Y64" s="152"/>
      <c r="Z64" s="152"/>
      <c r="AA64" s="152"/>
      <c r="AB64" s="153"/>
      <c r="AC64" s="16"/>
      <c r="AD64" s="16"/>
      <c r="AE64" s="16"/>
      <c r="AF64" s="16"/>
      <c r="AG64" s="16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</row>
    <row r="65" spans="1:53" ht="7.2" customHeight="1" thickBot="1" x14ac:dyDescent="0.25">
      <c r="T65" s="154"/>
      <c r="U65" s="154"/>
      <c r="V65" s="154"/>
      <c r="W65" s="154"/>
      <c r="X65" s="154"/>
      <c r="Y65" s="154"/>
      <c r="Z65" s="154"/>
      <c r="AA65" s="154"/>
      <c r="AB65" s="154"/>
    </row>
    <row r="66" spans="1:53" ht="13.8" thickTop="1" x14ac:dyDescent="0.2">
      <c r="C66" s="140" t="s">
        <v>47</v>
      </c>
      <c r="D66" s="141"/>
      <c r="E66" s="141"/>
      <c r="F66" s="141"/>
      <c r="G66" s="141"/>
      <c r="H66" s="142"/>
      <c r="I66" s="143" t="s">
        <v>48</v>
      </c>
      <c r="J66" s="144"/>
      <c r="K66" s="144"/>
      <c r="L66" s="144"/>
      <c r="M66" s="144"/>
      <c r="N66" s="144"/>
      <c r="O66" s="144"/>
      <c r="P66" s="146" t="s">
        <v>49</v>
      </c>
      <c r="Q66" s="147"/>
      <c r="R66" s="147"/>
      <c r="S66" s="147"/>
      <c r="T66" s="147"/>
      <c r="U66" s="148"/>
      <c r="V66" s="143" t="s">
        <v>50</v>
      </c>
      <c r="W66" s="144"/>
      <c r="X66" s="144"/>
      <c r="Y66" s="144"/>
      <c r="Z66" s="144"/>
      <c r="AA66" s="144"/>
      <c r="AB66" s="150"/>
      <c r="AC66" s="51"/>
      <c r="AD66" s="153" t="s">
        <v>56</v>
      </c>
      <c r="AE66" s="153"/>
      <c r="AF66" s="153"/>
      <c r="AG66" s="153"/>
      <c r="AH66" s="153"/>
      <c r="AI66" s="153"/>
      <c r="AJ66" s="153"/>
      <c r="AK66" s="153"/>
      <c r="AL66" s="153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</row>
    <row r="67" spans="1:53" ht="13.5" customHeight="1" x14ac:dyDescent="0.2">
      <c r="C67" s="75"/>
      <c r="D67" s="76"/>
      <c r="E67" s="76"/>
      <c r="F67" s="76"/>
      <c r="G67" s="76"/>
      <c r="H67" s="77"/>
      <c r="I67" s="145"/>
      <c r="J67" s="145"/>
      <c r="K67" s="145"/>
      <c r="L67" s="145"/>
      <c r="M67" s="145"/>
      <c r="N67" s="145"/>
      <c r="O67" s="145"/>
      <c r="P67" s="149"/>
      <c r="Q67" s="97"/>
      <c r="R67" s="97"/>
      <c r="S67" s="97"/>
      <c r="T67" s="97"/>
      <c r="U67" s="98"/>
      <c r="V67" s="145"/>
      <c r="W67" s="145"/>
      <c r="X67" s="145"/>
      <c r="Y67" s="145"/>
      <c r="Z67" s="145"/>
      <c r="AA67" s="145"/>
      <c r="AB67" s="151"/>
      <c r="AC67" s="52"/>
      <c r="AD67" s="153"/>
      <c r="AE67" s="153"/>
      <c r="AF67" s="153"/>
      <c r="AG67" s="153"/>
      <c r="AH67" s="153"/>
      <c r="AI67" s="153"/>
      <c r="AJ67" s="153"/>
      <c r="AK67" s="153"/>
      <c r="AL67" s="153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</row>
    <row r="68" spans="1:53" ht="13.5" customHeight="1" x14ac:dyDescent="0.25">
      <c r="C68" s="101" t="s">
        <v>51</v>
      </c>
      <c r="D68" s="102"/>
      <c r="E68" s="103"/>
      <c r="F68" s="102" t="s">
        <v>52</v>
      </c>
      <c r="G68" s="102"/>
      <c r="H68" s="103"/>
      <c r="I68" s="72">
        <f>IFERROR(SUMIFS(請求明細書!AN:AN,請求明細書!AV:AV,10%),"")</f>
        <v>0</v>
      </c>
      <c r="J68" s="72"/>
      <c r="K68" s="72"/>
      <c r="L68" s="72"/>
      <c r="M68" s="72"/>
      <c r="N68" s="72"/>
      <c r="O68" s="72"/>
      <c r="P68" s="72">
        <f>INT(I68*0.1)</f>
        <v>0</v>
      </c>
      <c r="Q68" s="72"/>
      <c r="R68" s="72"/>
      <c r="S68" s="72"/>
      <c r="T68" s="72"/>
      <c r="U68" s="72"/>
      <c r="V68" s="73">
        <f>SUM(I68:U69)</f>
        <v>0</v>
      </c>
      <c r="W68" s="73"/>
      <c r="X68" s="73"/>
      <c r="Y68" s="73"/>
      <c r="Z68" s="73"/>
      <c r="AA68" s="73"/>
      <c r="AB68" s="74"/>
      <c r="AC68" s="53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3" ht="14.25" customHeight="1" x14ac:dyDescent="0.25">
      <c r="C69" s="104"/>
      <c r="D69" s="105"/>
      <c r="E69" s="106"/>
      <c r="F69" s="108"/>
      <c r="G69" s="108"/>
      <c r="H69" s="109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3"/>
      <c r="W69" s="73"/>
      <c r="X69" s="73"/>
      <c r="Y69" s="73"/>
      <c r="Z69" s="73"/>
      <c r="AA69" s="73"/>
      <c r="AB69" s="74"/>
      <c r="AC69" s="53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3" ht="13.2" customHeight="1" x14ac:dyDescent="0.25">
      <c r="C70" s="104"/>
      <c r="D70" s="105"/>
      <c r="E70" s="106"/>
      <c r="F70" s="102" t="s">
        <v>53</v>
      </c>
      <c r="G70" s="102"/>
      <c r="H70" s="103"/>
      <c r="I70" s="72">
        <f>IFERROR(SUMIFS(請求明細書!AN:AN,請求明細書!AV:AV,8%),"")</f>
        <v>0</v>
      </c>
      <c r="J70" s="72"/>
      <c r="K70" s="72"/>
      <c r="L70" s="72"/>
      <c r="M70" s="72"/>
      <c r="N70" s="72"/>
      <c r="O70" s="72"/>
      <c r="P70" s="72">
        <f>INT(I70*0.08)</f>
        <v>0</v>
      </c>
      <c r="Q70" s="72"/>
      <c r="R70" s="72"/>
      <c r="S70" s="72"/>
      <c r="T70" s="72"/>
      <c r="U70" s="72"/>
      <c r="V70" s="73">
        <f t="shared" ref="V70" si="3">SUM(I70:U71)</f>
        <v>0</v>
      </c>
      <c r="W70" s="73"/>
      <c r="X70" s="73"/>
      <c r="Y70" s="73"/>
      <c r="Z70" s="73"/>
      <c r="AA70" s="73"/>
      <c r="AB70" s="74"/>
      <c r="AC70" s="53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3"/>
    </row>
    <row r="71" spans="1:53" ht="13.2" customHeight="1" x14ac:dyDescent="0.25">
      <c r="C71" s="107"/>
      <c r="D71" s="108"/>
      <c r="E71" s="109"/>
      <c r="F71" s="108"/>
      <c r="G71" s="108"/>
      <c r="H71" s="109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3"/>
      <c r="W71" s="73"/>
      <c r="X71" s="73"/>
      <c r="Y71" s="73"/>
      <c r="Z71" s="73"/>
      <c r="AA71" s="73"/>
      <c r="AB71" s="74"/>
      <c r="AD71" s="113" t="s">
        <v>41</v>
      </c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50"/>
    </row>
    <row r="72" spans="1:53" ht="13.2" customHeight="1" x14ac:dyDescent="0.2">
      <c r="C72" s="69" t="s">
        <v>54</v>
      </c>
      <c r="D72" s="70"/>
      <c r="E72" s="70"/>
      <c r="F72" s="70"/>
      <c r="G72" s="70"/>
      <c r="H72" s="71"/>
      <c r="I72" s="72">
        <f>IFERROR(SUMIFS(請求明細書!AN:AN,請求明細書!AV:AV,0%),"")</f>
        <v>0</v>
      </c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3">
        <f t="shared" ref="V72" si="4">SUM(I72:U73)</f>
        <v>0</v>
      </c>
      <c r="W72" s="73"/>
      <c r="X72" s="73"/>
      <c r="Y72" s="73"/>
      <c r="Z72" s="73"/>
      <c r="AA72" s="73"/>
      <c r="AB72" s="74"/>
      <c r="AC72" s="50"/>
      <c r="AD72" s="99" t="s">
        <v>34</v>
      </c>
      <c r="AE72" s="99"/>
      <c r="AF72" s="99"/>
      <c r="AG72" s="99"/>
      <c r="AH72" s="99" t="s">
        <v>35</v>
      </c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 t="s">
        <v>32</v>
      </c>
      <c r="AX72" s="99"/>
      <c r="AY72" s="99"/>
      <c r="AZ72" s="99"/>
      <c r="BA72" s="32"/>
    </row>
    <row r="73" spans="1:53" ht="13.2" customHeight="1" x14ac:dyDescent="0.2">
      <c r="C73" s="69"/>
      <c r="D73" s="70"/>
      <c r="E73" s="70"/>
      <c r="F73" s="70"/>
      <c r="G73" s="70"/>
      <c r="H73" s="71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3"/>
      <c r="W73" s="73"/>
      <c r="X73" s="73"/>
      <c r="Y73" s="73"/>
      <c r="Z73" s="73"/>
      <c r="AA73" s="73"/>
      <c r="AB73" s="74"/>
      <c r="AC73" s="32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9"/>
    </row>
    <row r="74" spans="1:53" ht="13.2" customHeight="1" x14ac:dyDescent="0.2">
      <c r="C74" s="75" t="s">
        <v>55</v>
      </c>
      <c r="D74" s="76"/>
      <c r="E74" s="76"/>
      <c r="F74" s="76"/>
      <c r="G74" s="76"/>
      <c r="H74" s="77"/>
      <c r="I74" s="72">
        <f>SUM(I68:O73)</f>
        <v>0</v>
      </c>
      <c r="J74" s="72"/>
      <c r="K74" s="72"/>
      <c r="L74" s="72"/>
      <c r="M74" s="72"/>
      <c r="N74" s="72"/>
      <c r="O74" s="72"/>
      <c r="P74" s="72">
        <f>SUM(P68:U73)</f>
        <v>0</v>
      </c>
      <c r="Q74" s="72"/>
      <c r="R74" s="72"/>
      <c r="S74" s="72"/>
      <c r="T74" s="72"/>
      <c r="U74" s="72"/>
      <c r="V74" s="73">
        <f>SUM(V68:AB73)</f>
        <v>0</v>
      </c>
      <c r="W74" s="73"/>
      <c r="X74" s="73"/>
      <c r="Y74" s="73"/>
      <c r="Z74" s="73"/>
      <c r="AA74" s="73"/>
      <c r="AB74" s="74"/>
      <c r="AC74" s="9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9"/>
    </row>
    <row r="75" spans="1:53" ht="13.2" customHeight="1" thickBot="1" x14ac:dyDescent="0.25">
      <c r="C75" s="78"/>
      <c r="D75" s="79"/>
      <c r="E75" s="79"/>
      <c r="F75" s="79"/>
      <c r="G75" s="79"/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2"/>
      <c r="W75" s="82"/>
      <c r="X75" s="82"/>
      <c r="Y75" s="82"/>
      <c r="Z75" s="82"/>
      <c r="AA75" s="82"/>
      <c r="AB75" s="83"/>
      <c r="AC75" s="9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9"/>
    </row>
    <row r="76" spans="1:53" ht="13.8" thickTop="1" x14ac:dyDescent="0.2"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3" ht="25.8" x14ac:dyDescent="0.2">
      <c r="A77" s="188" t="s">
        <v>44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</row>
    <row r="80" spans="1:53" ht="13.8" thickBot="1" x14ac:dyDescent="0.25">
      <c r="C80" s="176" t="s">
        <v>26</v>
      </c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AO80" s="187" t="s">
        <v>19</v>
      </c>
      <c r="AP80" s="187"/>
      <c r="AQ80" s="187"/>
      <c r="AR80" s="161">
        <f>AR41</f>
        <v>0</v>
      </c>
      <c r="AS80" s="161"/>
      <c r="AT80" s="23" t="s">
        <v>20</v>
      </c>
      <c r="AU80" s="161">
        <f>AU41</f>
        <v>0</v>
      </c>
      <c r="AV80" s="161"/>
      <c r="AW80" s="23" t="s">
        <v>21</v>
      </c>
      <c r="AX80" s="161">
        <f>AX41</f>
        <v>0</v>
      </c>
      <c r="AY80" s="161"/>
      <c r="AZ80" s="23" t="s">
        <v>22</v>
      </c>
    </row>
    <row r="81" spans="3:52" ht="13.8" thickTop="1" x14ac:dyDescent="0.2"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AC81" s="179" t="s">
        <v>12</v>
      </c>
      <c r="AD81" s="180"/>
      <c r="AE81" s="180"/>
      <c r="AF81" s="181"/>
      <c r="AG81" s="182">
        <f>AG42</f>
        <v>0</v>
      </c>
      <c r="AH81" s="183"/>
      <c r="AI81" s="183"/>
      <c r="AJ81" s="183"/>
      <c r="AK81" s="183"/>
      <c r="AL81" s="183"/>
      <c r="AM81" s="184"/>
      <c r="AN81" s="185" t="s">
        <v>13</v>
      </c>
      <c r="AO81" s="180"/>
      <c r="AP81" s="180"/>
      <c r="AQ81" s="181"/>
      <c r="AR81" s="182">
        <f>AR42</f>
        <v>0</v>
      </c>
      <c r="AS81" s="183"/>
      <c r="AT81" s="183"/>
      <c r="AU81" s="183"/>
      <c r="AV81" s="183"/>
      <c r="AW81" s="183"/>
      <c r="AX81" s="183"/>
      <c r="AY81" s="183"/>
      <c r="AZ81" s="186"/>
    </row>
    <row r="82" spans="3:52" x14ac:dyDescent="0.2">
      <c r="AC82" s="158"/>
      <c r="AD82" s="97"/>
      <c r="AE82" s="97"/>
      <c r="AF82" s="98"/>
      <c r="AG82" s="128"/>
      <c r="AH82" s="118"/>
      <c r="AI82" s="118"/>
      <c r="AJ82" s="118"/>
      <c r="AK82" s="118"/>
      <c r="AL82" s="118"/>
      <c r="AM82" s="119"/>
      <c r="AN82" s="96"/>
      <c r="AO82" s="97"/>
      <c r="AP82" s="97"/>
      <c r="AQ82" s="98"/>
      <c r="AR82" s="128"/>
      <c r="AS82" s="118"/>
      <c r="AT82" s="118"/>
      <c r="AU82" s="118"/>
      <c r="AV82" s="118"/>
      <c r="AW82" s="118"/>
      <c r="AX82" s="118"/>
      <c r="AY82" s="118"/>
      <c r="AZ82" s="130"/>
    </row>
    <row r="83" spans="3:52" x14ac:dyDescent="0.2">
      <c r="C83" s="110" t="s">
        <v>41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2"/>
      <c r="AC83" s="162" t="s">
        <v>14</v>
      </c>
      <c r="AD83" s="162"/>
      <c r="AE83" s="162"/>
      <c r="AF83" s="163"/>
      <c r="AG83" s="164">
        <f>AG44</f>
        <v>0</v>
      </c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6"/>
    </row>
    <row r="84" spans="3:52" x14ac:dyDescent="0.2">
      <c r="C84" s="96" t="s">
        <v>30</v>
      </c>
      <c r="D84" s="97"/>
      <c r="E84" s="97"/>
      <c r="F84" s="97"/>
      <c r="G84" s="97"/>
      <c r="H84" s="98"/>
      <c r="I84" s="96" t="s">
        <v>29</v>
      </c>
      <c r="J84" s="97"/>
      <c r="K84" s="97"/>
      <c r="L84" s="97"/>
      <c r="M84" s="98"/>
      <c r="N84" s="96" t="s">
        <v>36</v>
      </c>
      <c r="O84" s="97"/>
      <c r="P84" s="97"/>
      <c r="Q84" s="97"/>
      <c r="R84" s="97"/>
      <c r="S84" s="98"/>
      <c r="T84" s="96" t="s">
        <v>31</v>
      </c>
      <c r="U84" s="97"/>
      <c r="V84" s="97"/>
      <c r="W84" s="97"/>
      <c r="X84" s="97"/>
      <c r="Y84" s="97"/>
      <c r="Z84" s="97"/>
      <c r="AA84" s="97"/>
      <c r="AB84" s="171"/>
      <c r="AC84" s="97"/>
      <c r="AD84" s="97"/>
      <c r="AE84" s="97"/>
      <c r="AF84" s="98"/>
      <c r="AG84" s="167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9"/>
    </row>
    <row r="85" spans="3:52" ht="13.2" customHeight="1" x14ac:dyDescent="0.2">
      <c r="C85" s="84"/>
      <c r="D85" s="85"/>
      <c r="E85" s="85"/>
      <c r="F85" s="85"/>
      <c r="G85" s="85"/>
      <c r="H85" s="86"/>
      <c r="I85" s="84"/>
      <c r="J85" s="85"/>
      <c r="K85" s="85"/>
      <c r="L85" s="85"/>
      <c r="M85" s="86"/>
      <c r="N85" s="84"/>
      <c r="O85" s="85"/>
      <c r="P85" s="85"/>
      <c r="Q85" s="85"/>
      <c r="R85" s="85"/>
      <c r="S85" s="86"/>
      <c r="T85" s="90"/>
      <c r="U85" s="91"/>
      <c r="V85" s="91"/>
      <c r="W85" s="91"/>
      <c r="X85" s="91"/>
      <c r="Y85" s="91"/>
      <c r="Z85" s="91"/>
      <c r="AA85" s="91"/>
      <c r="AB85" s="92"/>
      <c r="AC85" s="177" t="s">
        <v>46</v>
      </c>
      <c r="AD85" s="178"/>
      <c r="AE85" s="178"/>
      <c r="AF85" s="178"/>
      <c r="AG85" s="164">
        <f>AG46</f>
        <v>0</v>
      </c>
      <c r="AH85" s="165"/>
      <c r="AI85" s="165"/>
      <c r="AJ85" s="165"/>
      <c r="AK85" s="165"/>
      <c r="AL85" s="165"/>
      <c r="AM85" s="165"/>
      <c r="AN85" s="165"/>
      <c r="AO85" s="165"/>
      <c r="AP85" s="165"/>
      <c r="AQ85" s="165"/>
      <c r="AR85" s="165"/>
      <c r="AS85" s="165"/>
      <c r="AT85" s="165"/>
      <c r="AU85" s="165"/>
      <c r="AV85" s="165"/>
      <c r="AW85" s="165"/>
      <c r="AX85" s="165"/>
      <c r="AY85" s="165"/>
      <c r="AZ85" s="166"/>
    </row>
    <row r="86" spans="3:52" ht="13.2" customHeight="1" x14ac:dyDescent="0.2">
      <c r="C86" s="87"/>
      <c r="D86" s="88"/>
      <c r="E86" s="88"/>
      <c r="F86" s="88"/>
      <c r="G86" s="88"/>
      <c r="H86" s="89"/>
      <c r="I86" s="87"/>
      <c r="J86" s="88"/>
      <c r="K86" s="88"/>
      <c r="L86" s="88"/>
      <c r="M86" s="89"/>
      <c r="N86" s="87"/>
      <c r="O86" s="88"/>
      <c r="P86" s="88"/>
      <c r="Q86" s="88"/>
      <c r="R86" s="88"/>
      <c r="S86" s="89"/>
      <c r="T86" s="93"/>
      <c r="U86" s="94"/>
      <c r="V86" s="94"/>
      <c r="W86" s="94"/>
      <c r="X86" s="94"/>
      <c r="Y86" s="94"/>
      <c r="Z86" s="94"/>
      <c r="AA86" s="94"/>
      <c r="AB86" s="95"/>
      <c r="AC86" s="177"/>
      <c r="AD86" s="178"/>
      <c r="AE86" s="178"/>
      <c r="AF86" s="178"/>
      <c r="AG86" s="167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9"/>
    </row>
    <row r="87" spans="3:52" ht="13.2" customHeight="1" x14ac:dyDescent="0.2">
      <c r="C87" s="84"/>
      <c r="D87" s="85"/>
      <c r="E87" s="85"/>
      <c r="F87" s="85"/>
      <c r="G87" s="85"/>
      <c r="H87" s="86"/>
      <c r="I87" s="84"/>
      <c r="J87" s="85"/>
      <c r="K87" s="85"/>
      <c r="L87" s="85"/>
      <c r="M87" s="86"/>
      <c r="N87" s="84"/>
      <c r="O87" s="85"/>
      <c r="P87" s="85"/>
      <c r="Q87" s="85"/>
      <c r="R87" s="85"/>
      <c r="S87" s="86"/>
      <c r="T87" s="90"/>
      <c r="U87" s="91"/>
      <c r="V87" s="91"/>
      <c r="W87" s="91"/>
      <c r="X87" s="91"/>
      <c r="Y87" s="91"/>
      <c r="Z87" s="91"/>
      <c r="AA87" s="91"/>
      <c r="AB87" s="92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5"/>
    </row>
    <row r="88" spans="3:52" ht="13.2" customHeight="1" x14ac:dyDescent="0.2">
      <c r="C88" s="87"/>
      <c r="D88" s="88"/>
      <c r="E88" s="88"/>
      <c r="F88" s="88"/>
      <c r="G88" s="88"/>
      <c r="H88" s="89"/>
      <c r="I88" s="87"/>
      <c r="J88" s="88"/>
      <c r="K88" s="88"/>
      <c r="L88" s="88"/>
      <c r="M88" s="89"/>
      <c r="N88" s="87"/>
      <c r="O88" s="88"/>
      <c r="P88" s="88"/>
      <c r="Q88" s="88"/>
      <c r="R88" s="88"/>
      <c r="S88" s="89"/>
      <c r="T88" s="93"/>
      <c r="U88" s="94"/>
      <c r="V88" s="94"/>
      <c r="W88" s="94"/>
      <c r="X88" s="94"/>
      <c r="Y88" s="94"/>
      <c r="Z88" s="94"/>
      <c r="AA88" s="94"/>
      <c r="AB88" s="95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5"/>
    </row>
    <row r="89" spans="3:52" ht="13.2" customHeight="1" x14ac:dyDescent="0.2">
      <c r="C89" s="84"/>
      <c r="D89" s="85"/>
      <c r="E89" s="85"/>
      <c r="F89" s="85"/>
      <c r="G89" s="85"/>
      <c r="H89" s="86"/>
      <c r="I89" s="84"/>
      <c r="J89" s="85"/>
      <c r="K89" s="85"/>
      <c r="L89" s="85"/>
      <c r="M89" s="86"/>
      <c r="N89" s="84"/>
      <c r="O89" s="85"/>
      <c r="P89" s="85"/>
      <c r="Q89" s="85"/>
      <c r="R89" s="85"/>
      <c r="S89" s="86"/>
      <c r="T89" s="90"/>
      <c r="U89" s="91"/>
      <c r="V89" s="91"/>
      <c r="W89" s="91"/>
      <c r="X89" s="91"/>
      <c r="Y89" s="91"/>
      <c r="Z89" s="91"/>
      <c r="AA89" s="91"/>
      <c r="AB89" s="92"/>
      <c r="AC89" s="13"/>
      <c r="AD89" s="13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21"/>
    </row>
    <row r="90" spans="3:52" ht="13.2" customHeight="1" x14ac:dyDescent="0.2">
      <c r="C90" s="87"/>
      <c r="D90" s="88"/>
      <c r="E90" s="88"/>
      <c r="F90" s="88"/>
      <c r="G90" s="88"/>
      <c r="H90" s="89"/>
      <c r="I90" s="87"/>
      <c r="J90" s="88"/>
      <c r="K90" s="88"/>
      <c r="L90" s="88"/>
      <c r="M90" s="89"/>
      <c r="N90" s="87"/>
      <c r="O90" s="88"/>
      <c r="P90" s="88"/>
      <c r="Q90" s="88"/>
      <c r="R90" s="88"/>
      <c r="S90" s="89"/>
      <c r="T90" s="93"/>
      <c r="U90" s="94"/>
      <c r="V90" s="94"/>
      <c r="W90" s="94"/>
      <c r="X90" s="94"/>
      <c r="Y90" s="94"/>
      <c r="Z90" s="94"/>
      <c r="AA90" s="94"/>
      <c r="AB90" s="95"/>
      <c r="AC90" s="157" t="s">
        <v>17</v>
      </c>
      <c r="AD90" s="157"/>
      <c r="AE90" s="26"/>
      <c r="AF90" s="156">
        <f>AF51</f>
        <v>0</v>
      </c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21"/>
    </row>
    <row r="91" spans="3:52" ht="13.2" customHeight="1" x14ac:dyDescent="0.2">
      <c r="C91" s="84"/>
      <c r="D91" s="85"/>
      <c r="E91" s="85"/>
      <c r="F91" s="85"/>
      <c r="G91" s="85"/>
      <c r="H91" s="86"/>
      <c r="I91" s="84"/>
      <c r="J91" s="85"/>
      <c r="K91" s="85"/>
      <c r="L91" s="85"/>
      <c r="M91" s="86"/>
      <c r="N91" s="84"/>
      <c r="O91" s="85"/>
      <c r="P91" s="85"/>
      <c r="Q91" s="85"/>
      <c r="R91" s="85"/>
      <c r="S91" s="86"/>
      <c r="T91" s="90"/>
      <c r="U91" s="91"/>
      <c r="V91" s="91"/>
      <c r="W91" s="91"/>
      <c r="X91" s="91"/>
      <c r="Y91" s="91"/>
      <c r="Z91" s="91"/>
      <c r="AA91" s="91"/>
      <c r="AB91" s="92"/>
      <c r="AC91" s="28"/>
      <c r="AD91" s="28"/>
      <c r="AE91" s="26"/>
      <c r="AF91" s="156">
        <f>AF52</f>
        <v>0</v>
      </c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21"/>
    </row>
    <row r="92" spans="3:52" ht="13.2" customHeight="1" x14ac:dyDescent="0.2">
      <c r="C92" s="87"/>
      <c r="D92" s="88"/>
      <c r="E92" s="88"/>
      <c r="F92" s="88"/>
      <c r="G92" s="88"/>
      <c r="H92" s="89"/>
      <c r="I92" s="87"/>
      <c r="J92" s="88"/>
      <c r="K92" s="88"/>
      <c r="L92" s="88"/>
      <c r="M92" s="89"/>
      <c r="N92" s="87"/>
      <c r="O92" s="88"/>
      <c r="P92" s="88"/>
      <c r="Q92" s="88"/>
      <c r="R92" s="88"/>
      <c r="S92" s="89"/>
      <c r="T92" s="93"/>
      <c r="U92" s="94"/>
      <c r="V92" s="94"/>
      <c r="W92" s="94"/>
      <c r="X92" s="94"/>
      <c r="Y92" s="94"/>
      <c r="Z92" s="94"/>
      <c r="AA92" s="94"/>
      <c r="AB92" s="95"/>
      <c r="AC92" s="157" t="s">
        <v>18</v>
      </c>
      <c r="AD92" s="157"/>
      <c r="AE92" s="26"/>
      <c r="AF92" s="156">
        <f>AF53</f>
        <v>0</v>
      </c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21"/>
    </row>
    <row r="93" spans="3:52" ht="13.2" customHeight="1" x14ac:dyDescent="0.2">
      <c r="C93" s="84"/>
      <c r="D93" s="85"/>
      <c r="E93" s="85"/>
      <c r="F93" s="85"/>
      <c r="G93" s="85"/>
      <c r="H93" s="86"/>
      <c r="I93" s="84"/>
      <c r="J93" s="85"/>
      <c r="K93" s="85"/>
      <c r="L93" s="85"/>
      <c r="M93" s="86"/>
      <c r="N93" s="84"/>
      <c r="O93" s="85"/>
      <c r="P93" s="85"/>
      <c r="Q93" s="85"/>
      <c r="R93" s="85"/>
      <c r="S93" s="86"/>
      <c r="T93" s="90"/>
      <c r="U93" s="91"/>
      <c r="V93" s="91"/>
      <c r="W93" s="91"/>
      <c r="X93" s="91"/>
      <c r="Y93" s="91"/>
      <c r="Z93" s="91"/>
      <c r="AA93" s="91"/>
      <c r="AB93" s="92"/>
      <c r="AC93" s="170"/>
      <c r="AD93" s="170"/>
      <c r="AE93" s="26"/>
      <c r="AF93" s="156">
        <f>AF54</f>
        <v>0</v>
      </c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21"/>
    </row>
    <row r="94" spans="3:52" ht="13.2" customHeight="1" x14ac:dyDescent="0.2">
      <c r="C94" s="87"/>
      <c r="D94" s="88"/>
      <c r="E94" s="88"/>
      <c r="F94" s="88"/>
      <c r="G94" s="88"/>
      <c r="H94" s="89"/>
      <c r="I94" s="87"/>
      <c r="J94" s="88"/>
      <c r="K94" s="88"/>
      <c r="L94" s="88"/>
      <c r="M94" s="89"/>
      <c r="N94" s="87"/>
      <c r="O94" s="88"/>
      <c r="P94" s="88"/>
      <c r="Q94" s="88"/>
      <c r="R94" s="88"/>
      <c r="S94" s="89"/>
      <c r="T94" s="93"/>
      <c r="U94" s="94"/>
      <c r="V94" s="94"/>
      <c r="W94" s="94"/>
      <c r="X94" s="94"/>
      <c r="Y94" s="94"/>
      <c r="Z94" s="94"/>
      <c r="AA94" s="94"/>
      <c r="AB94" s="95"/>
      <c r="AC94" s="157" t="s">
        <v>23</v>
      </c>
      <c r="AD94" s="157"/>
      <c r="AE94" s="157"/>
      <c r="AF94" s="156">
        <f>AF55</f>
        <v>0</v>
      </c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"/>
    </row>
    <row r="95" spans="3:52" ht="13.2" customHeight="1" x14ac:dyDescent="0.2">
      <c r="C95" s="84"/>
      <c r="D95" s="85"/>
      <c r="E95" s="85"/>
      <c r="F95" s="85"/>
      <c r="G95" s="85"/>
      <c r="H95" s="86"/>
      <c r="I95" s="84"/>
      <c r="J95" s="85"/>
      <c r="K95" s="85"/>
      <c r="L95" s="85"/>
      <c r="M95" s="86"/>
      <c r="N95" s="84"/>
      <c r="O95" s="85"/>
      <c r="P95" s="85"/>
      <c r="Q95" s="85"/>
      <c r="R95" s="85"/>
      <c r="S95" s="86"/>
      <c r="T95" s="90"/>
      <c r="U95" s="91"/>
      <c r="V95" s="91"/>
      <c r="W95" s="91"/>
      <c r="X95" s="91"/>
      <c r="Y95" s="91"/>
      <c r="Z95" s="91"/>
      <c r="AA95" s="91"/>
      <c r="AB95" s="92"/>
      <c r="AC95" s="25"/>
      <c r="AD95" s="25"/>
      <c r="AE95" s="25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"/>
    </row>
    <row r="96" spans="3:52" ht="13.2" customHeight="1" x14ac:dyDescent="0.2">
      <c r="C96" s="87"/>
      <c r="D96" s="88"/>
      <c r="E96" s="88"/>
      <c r="F96" s="88"/>
      <c r="G96" s="88"/>
      <c r="H96" s="89"/>
      <c r="I96" s="87"/>
      <c r="J96" s="88"/>
      <c r="K96" s="88"/>
      <c r="L96" s="88"/>
      <c r="M96" s="89"/>
      <c r="N96" s="87"/>
      <c r="O96" s="88"/>
      <c r="P96" s="88"/>
      <c r="Q96" s="88"/>
      <c r="R96" s="88"/>
      <c r="S96" s="89"/>
      <c r="T96" s="93"/>
      <c r="U96" s="94"/>
      <c r="V96" s="94"/>
      <c r="W96" s="94"/>
      <c r="X96" s="94"/>
      <c r="Y96" s="94"/>
      <c r="Z96" s="94"/>
      <c r="AA96" s="94"/>
      <c r="AB96" s="95"/>
      <c r="AC96" s="27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15"/>
    </row>
    <row r="97" spans="3:52" ht="13.2" customHeight="1" x14ac:dyDescent="0.2">
      <c r="C97" s="84"/>
      <c r="D97" s="85"/>
      <c r="E97" s="85"/>
      <c r="F97" s="85"/>
      <c r="G97" s="85"/>
      <c r="H97" s="86"/>
      <c r="I97" s="84"/>
      <c r="J97" s="85"/>
      <c r="K97" s="85"/>
      <c r="L97" s="85"/>
      <c r="M97" s="86"/>
      <c r="N97" s="84"/>
      <c r="O97" s="85"/>
      <c r="P97" s="85"/>
      <c r="Q97" s="85"/>
      <c r="R97" s="85"/>
      <c r="S97" s="86"/>
      <c r="T97" s="90"/>
      <c r="U97" s="91"/>
      <c r="V97" s="91"/>
      <c r="W97" s="91"/>
      <c r="X97" s="91"/>
      <c r="Y97" s="91"/>
      <c r="Z97" s="91"/>
      <c r="AA97" s="91"/>
      <c r="AB97" s="92"/>
      <c r="AC97" s="158" t="s">
        <v>15</v>
      </c>
      <c r="AD97" s="97"/>
      <c r="AE97" s="155">
        <f>AE58</f>
        <v>0</v>
      </c>
      <c r="AF97" s="155"/>
      <c r="AG97" s="155"/>
      <c r="AH97" s="155"/>
      <c r="AI97" s="155"/>
      <c r="AJ97" s="155"/>
      <c r="AK97" s="155"/>
      <c r="AL97" s="155"/>
      <c r="AM97" s="155"/>
      <c r="AN97" s="29"/>
      <c r="AO97" s="97" t="s">
        <v>38</v>
      </c>
      <c r="AP97" s="97"/>
      <c r="AQ97" s="155">
        <f>AQ58</f>
        <v>0</v>
      </c>
      <c r="AR97" s="155"/>
      <c r="AS97" s="155"/>
      <c r="AT97" s="155"/>
      <c r="AU97" s="155"/>
      <c r="AV97" s="155"/>
      <c r="AW97" s="155"/>
      <c r="AX97" s="155"/>
      <c r="AY97" s="155"/>
      <c r="AZ97" s="19"/>
    </row>
    <row r="98" spans="3:52" ht="13.2" customHeight="1" x14ac:dyDescent="0.2">
      <c r="C98" s="87"/>
      <c r="D98" s="88"/>
      <c r="E98" s="88"/>
      <c r="F98" s="88"/>
      <c r="G98" s="88"/>
      <c r="H98" s="89"/>
      <c r="I98" s="87"/>
      <c r="J98" s="88"/>
      <c r="K98" s="88"/>
      <c r="L98" s="88"/>
      <c r="M98" s="89"/>
      <c r="N98" s="87"/>
      <c r="O98" s="88"/>
      <c r="P98" s="88"/>
      <c r="Q98" s="88"/>
      <c r="R98" s="88"/>
      <c r="S98" s="89"/>
      <c r="T98" s="93"/>
      <c r="U98" s="94"/>
      <c r="V98" s="94"/>
      <c r="W98" s="94"/>
      <c r="X98" s="94"/>
      <c r="Y98" s="94"/>
      <c r="Z98" s="94"/>
      <c r="AA98" s="94"/>
      <c r="AB98" s="94"/>
      <c r="AC98" s="159" t="s">
        <v>27</v>
      </c>
      <c r="AD98" s="99"/>
      <c r="AE98" s="99"/>
      <c r="AF98" s="99"/>
      <c r="AG98" s="99"/>
      <c r="AH98" s="99"/>
      <c r="AI98" s="99"/>
      <c r="AJ98" s="99"/>
      <c r="AK98" s="99" t="s">
        <v>28</v>
      </c>
      <c r="AL98" s="99"/>
      <c r="AM98" s="99"/>
      <c r="AN98" s="99"/>
      <c r="AO98" s="99"/>
      <c r="AP98" s="99"/>
      <c r="AQ98" s="99"/>
      <c r="AR98" s="99"/>
      <c r="AS98" s="99" t="s">
        <v>24</v>
      </c>
      <c r="AT98" s="99"/>
      <c r="AU98" s="99"/>
      <c r="AV98" s="99"/>
      <c r="AW98" s="99"/>
      <c r="AX98" s="99"/>
      <c r="AY98" s="99"/>
      <c r="AZ98" s="160"/>
    </row>
    <row r="99" spans="3:52" ht="13.2" customHeight="1" thickBot="1" x14ac:dyDescent="0.3"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8"/>
      <c r="U99" s="48"/>
      <c r="V99" s="48"/>
      <c r="W99" s="48"/>
      <c r="X99" s="48"/>
      <c r="Y99" s="48"/>
      <c r="Z99" s="48"/>
      <c r="AA99" s="48"/>
      <c r="AB99" s="48"/>
      <c r="AC99" s="114">
        <f>AC60</f>
        <v>0</v>
      </c>
      <c r="AD99" s="115"/>
      <c r="AE99" s="115"/>
      <c r="AF99" s="115"/>
      <c r="AG99" s="115"/>
      <c r="AH99" s="115"/>
      <c r="AI99" s="115"/>
      <c r="AJ99" s="116"/>
      <c r="AK99" s="127">
        <f>AK60</f>
        <v>0</v>
      </c>
      <c r="AL99" s="115"/>
      <c r="AM99" s="115"/>
      <c r="AN99" s="115"/>
      <c r="AO99" s="115"/>
      <c r="AP99" s="115"/>
      <c r="AQ99" s="115"/>
      <c r="AR99" s="116"/>
      <c r="AS99" s="127">
        <f>AS60</f>
        <v>0</v>
      </c>
      <c r="AT99" s="115"/>
      <c r="AU99" s="115"/>
      <c r="AV99" s="115"/>
      <c r="AW99" s="115"/>
      <c r="AX99" s="115"/>
      <c r="AY99" s="115"/>
      <c r="AZ99" s="129"/>
    </row>
    <row r="100" spans="3:52" ht="13.2" customHeight="1" thickTop="1" x14ac:dyDescent="0.2">
      <c r="C100" s="131" t="s">
        <v>57</v>
      </c>
      <c r="D100" s="132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60">
        <f>V113</f>
        <v>0</v>
      </c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2"/>
      <c r="AB100" s="58"/>
      <c r="AC100" s="117"/>
      <c r="AD100" s="118"/>
      <c r="AE100" s="118"/>
      <c r="AF100" s="118"/>
      <c r="AG100" s="118"/>
      <c r="AH100" s="118"/>
      <c r="AI100" s="118"/>
      <c r="AJ100" s="119"/>
      <c r="AK100" s="128"/>
      <c r="AL100" s="118"/>
      <c r="AM100" s="118"/>
      <c r="AN100" s="118"/>
      <c r="AO100" s="118"/>
      <c r="AP100" s="118"/>
      <c r="AQ100" s="118"/>
      <c r="AR100" s="119"/>
      <c r="AS100" s="128"/>
      <c r="AT100" s="118"/>
      <c r="AU100" s="118"/>
      <c r="AV100" s="118"/>
      <c r="AW100" s="118"/>
      <c r="AX100" s="118"/>
      <c r="AY100" s="118"/>
      <c r="AZ100" s="130"/>
    </row>
    <row r="101" spans="3:52" ht="13.2" customHeight="1" x14ac:dyDescent="0.2">
      <c r="C101" s="134"/>
      <c r="D101" s="135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63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5"/>
      <c r="AB101" s="58"/>
      <c r="AC101" s="120" t="s">
        <v>25</v>
      </c>
      <c r="AD101" s="100"/>
      <c r="AE101" s="100"/>
      <c r="AF101" s="100"/>
      <c r="AG101" s="100"/>
      <c r="AH101" s="123">
        <f>AH62</f>
        <v>0</v>
      </c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4"/>
    </row>
    <row r="102" spans="3:52" ht="13.95" customHeight="1" thickBot="1" x14ac:dyDescent="0.25">
      <c r="C102" s="137"/>
      <c r="D102" s="138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66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8"/>
      <c r="AB102" s="58"/>
      <c r="AC102" s="121"/>
      <c r="AD102" s="122"/>
      <c r="AE102" s="122"/>
      <c r="AF102" s="122"/>
      <c r="AG102" s="122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6"/>
    </row>
    <row r="103" spans="3:52" ht="7.5" customHeight="1" thickTop="1" x14ac:dyDescent="0.2">
      <c r="T103" s="152"/>
      <c r="U103" s="152"/>
      <c r="V103" s="152"/>
      <c r="W103" s="152"/>
      <c r="X103" s="152"/>
      <c r="Y103" s="152"/>
      <c r="Z103" s="152"/>
      <c r="AA103" s="152"/>
      <c r="AB103" s="153"/>
      <c r="AC103" s="46"/>
      <c r="AD103" s="46"/>
      <c r="AE103" s="46"/>
      <c r="AF103" s="46"/>
      <c r="AG103" s="46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</row>
    <row r="104" spans="3:52" ht="7.2" customHeight="1" thickBot="1" x14ac:dyDescent="0.25">
      <c r="T104" s="154"/>
      <c r="U104" s="154"/>
      <c r="V104" s="154"/>
      <c r="W104" s="154"/>
      <c r="X104" s="154"/>
      <c r="Y104" s="154"/>
      <c r="Z104" s="154"/>
      <c r="AA104" s="154"/>
      <c r="AB104" s="154"/>
    </row>
    <row r="105" spans="3:52" ht="13.95" customHeight="1" thickTop="1" x14ac:dyDescent="0.2">
      <c r="C105" s="140" t="s">
        <v>47</v>
      </c>
      <c r="D105" s="141"/>
      <c r="E105" s="141"/>
      <c r="F105" s="141"/>
      <c r="G105" s="141"/>
      <c r="H105" s="142"/>
      <c r="I105" s="143" t="s">
        <v>48</v>
      </c>
      <c r="J105" s="144"/>
      <c r="K105" s="144"/>
      <c r="L105" s="144"/>
      <c r="M105" s="144"/>
      <c r="N105" s="144"/>
      <c r="O105" s="144"/>
      <c r="P105" s="146" t="s">
        <v>49</v>
      </c>
      <c r="Q105" s="147"/>
      <c r="R105" s="147"/>
      <c r="S105" s="147"/>
      <c r="T105" s="147"/>
      <c r="U105" s="148"/>
      <c r="V105" s="143" t="s">
        <v>50</v>
      </c>
      <c r="W105" s="144"/>
      <c r="X105" s="144"/>
      <c r="Y105" s="144"/>
      <c r="Z105" s="144"/>
      <c r="AA105" s="144"/>
      <c r="AB105" s="150"/>
      <c r="AC105" s="51"/>
      <c r="AD105" s="153" t="s">
        <v>56</v>
      </c>
      <c r="AE105" s="153"/>
      <c r="AF105" s="153"/>
      <c r="AG105" s="153"/>
      <c r="AH105" s="153"/>
      <c r="AI105" s="153"/>
      <c r="AJ105" s="153"/>
      <c r="AK105" s="153"/>
      <c r="AL105" s="153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</row>
    <row r="106" spans="3:52" ht="13.5" customHeight="1" x14ac:dyDescent="0.2">
      <c r="C106" s="75"/>
      <c r="D106" s="76"/>
      <c r="E106" s="76"/>
      <c r="F106" s="76"/>
      <c r="G106" s="76"/>
      <c r="H106" s="77"/>
      <c r="I106" s="145"/>
      <c r="J106" s="145"/>
      <c r="K106" s="145"/>
      <c r="L106" s="145"/>
      <c r="M106" s="145"/>
      <c r="N106" s="145"/>
      <c r="O106" s="145"/>
      <c r="P106" s="149"/>
      <c r="Q106" s="97"/>
      <c r="R106" s="97"/>
      <c r="S106" s="97"/>
      <c r="T106" s="97"/>
      <c r="U106" s="98"/>
      <c r="V106" s="145"/>
      <c r="W106" s="145"/>
      <c r="X106" s="145"/>
      <c r="Y106" s="145"/>
      <c r="Z106" s="145"/>
      <c r="AA106" s="145"/>
      <c r="AB106" s="151"/>
      <c r="AC106" s="52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</row>
    <row r="107" spans="3:52" ht="13.5" customHeight="1" x14ac:dyDescent="0.25">
      <c r="C107" s="101" t="s">
        <v>51</v>
      </c>
      <c r="D107" s="102"/>
      <c r="E107" s="103"/>
      <c r="F107" s="102" t="s">
        <v>52</v>
      </c>
      <c r="G107" s="102"/>
      <c r="H107" s="103"/>
      <c r="I107" s="72">
        <f>IFERROR(SUMIFS(請求明細書!AN:AN,請求明細書!AV:AV,10%),"")</f>
        <v>0</v>
      </c>
      <c r="J107" s="72"/>
      <c r="K107" s="72"/>
      <c r="L107" s="72"/>
      <c r="M107" s="72"/>
      <c r="N107" s="72"/>
      <c r="O107" s="72"/>
      <c r="P107" s="72">
        <f>INT(I107*0.1)</f>
        <v>0</v>
      </c>
      <c r="Q107" s="72"/>
      <c r="R107" s="72"/>
      <c r="S107" s="72"/>
      <c r="T107" s="72"/>
      <c r="U107" s="72"/>
      <c r="V107" s="73">
        <f>SUM(I107:U108)</f>
        <v>0</v>
      </c>
      <c r="W107" s="73"/>
      <c r="X107" s="73"/>
      <c r="Y107" s="73"/>
      <c r="Z107" s="73"/>
      <c r="AA107" s="73"/>
      <c r="AB107" s="74"/>
      <c r="AC107" s="53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3:52" ht="14.25" customHeight="1" x14ac:dyDescent="0.25">
      <c r="C108" s="104"/>
      <c r="D108" s="105"/>
      <c r="E108" s="106"/>
      <c r="F108" s="108"/>
      <c r="G108" s="108"/>
      <c r="H108" s="109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3"/>
      <c r="W108" s="73"/>
      <c r="X108" s="73"/>
      <c r="Y108" s="73"/>
      <c r="Z108" s="73"/>
      <c r="AA108" s="73"/>
      <c r="AB108" s="74"/>
      <c r="AC108" s="53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3:52" ht="13.2" customHeight="1" x14ac:dyDescent="0.25">
      <c r="C109" s="104"/>
      <c r="D109" s="105"/>
      <c r="E109" s="106"/>
      <c r="F109" s="102" t="s">
        <v>53</v>
      </c>
      <c r="G109" s="102"/>
      <c r="H109" s="103"/>
      <c r="I109" s="72">
        <f>IFERROR(SUMIFS(請求明細書!AN:AN,請求明細書!AV:AV,8%),"")</f>
        <v>0</v>
      </c>
      <c r="J109" s="72"/>
      <c r="K109" s="72"/>
      <c r="L109" s="72"/>
      <c r="M109" s="72"/>
      <c r="N109" s="72"/>
      <c r="O109" s="72"/>
      <c r="P109" s="72">
        <f>INT(I109*0.08)</f>
        <v>0</v>
      </c>
      <c r="Q109" s="72"/>
      <c r="R109" s="72"/>
      <c r="S109" s="72"/>
      <c r="T109" s="72"/>
      <c r="U109" s="72"/>
      <c r="V109" s="73">
        <f t="shared" ref="V109" si="5">SUM(I109:U110)</f>
        <v>0</v>
      </c>
      <c r="W109" s="73"/>
      <c r="X109" s="73"/>
      <c r="Y109" s="73"/>
      <c r="Z109" s="73"/>
      <c r="AA109" s="73"/>
      <c r="AB109" s="74"/>
      <c r="AC109" s="53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3:52" ht="13.2" customHeight="1" x14ac:dyDescent="0.25">
      <c r="C110" s="107"/>
      <c r="D110" s="108"/>
      <c r="E110" s="109"/>
      <c r="F110" s="108"/>
      <c r="G110" s="108"/>
      <c r="H110" s="109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3"/>
      <c r="W110" s="73"/>
      <c r="X110" s="73"/>
      <c r="Y110" s="73"/>
      <c r="Z110" s="73"/>
      <c r="AA110" s="73"/>
      <c r="AB110" s="74"/>
    </row>
    <row r="111" spans="3:52" ht="13.2" customHeight="1" x14ac:dyDescent="0.2">
      <c r="C111" s="69" t="s">
        <v>54</v>
      </c>
      <c r="D111" s="70"/>
      <c r="E111" s="70"/>
      <c r="F111" s="70"/>
      <c r="G111" s="70"/>
      <c r="H111" s="71"/>
      <c r="I111" s="72">
        <f>IFERROR(SUMIFS(請求明細書!AN:AN,請求明細書!AV:AV,0%),"")</f>
        <v>0</v>
      </c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3">
        <f t="shared" ref="V111" si="6">SUM(I111:U112)</f>
        <v>0</v>
      </c>
      <c r="W111" s="73"/>
      <c r="X111" s="73"/>
      <c r="Y111" s="73"/>
      <c r="Z111" s="73"/>
      <c r="AA111" s="73"/>
      <c r="AB111" s="74"/>
      <c r="AS111" s="172" t="s">
        <v>42</v>
      </c>
      <c r="AT111" s="173"/>
      <c r="AU111" s="173"/>
      <c r="AV111" s="174"/>
      <c r="AW111" s="172" t="s">
        <v>32</v>
      </c>
      <c r="AX111" s="173"/>
      <c r="AY111" s="173"/>
      <c r="AZ111" s="174"/>
    </row>
    <row r="112" spans="3:52" ht="13.2" customHeight="1" x14ac:dyDescent="0.2">
      <c r="C112" s="69"/>
      <c r="D112" s="70"/>
      <c r="E112" s="70"/>
      <c r="F112" s="70"/>
      <c r="G112" s="70"/>
      <c r="H112" s="71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3"/>
      <c r="W112" s="73"/>
      <c r="X112" s="73"/>
      <c r="Y112" s="73"/>
      <c r="Z112" s="73"/>
      <c r="AA112" s="73"/>
      <c r="AB112" s="74"/>
      <c r="AF112" s="157"/>
      <c r="AG112" s="157"/>
      <c r="AH112" s="157"/>
      <c r="AI112" s="157"/>
      <c r="AJ112" s="32"/>
      <c r="AK112" s="32"/>
      <c r="AL112" s="32"/>
      <c r="AM112" s="32"/>
      <c r="AN112" s="32"/>
      <c r="AO112" s="32"/>
      <c r="AP112" s="32"/>
      <c r="AQ112" s="32"/>
      <c r="AR112" s="32"/>
      <c r="AS112" s="36"/>
      <c r="AT112" s="34"/>
      <c r="AU112" s="34"/>
      <c r="AV112" s="35"/>
      <c r="AW112" s="36"/>
      <c r="AX112" s="34"/>
      <c r="AY112" s="34"/>
      <c r="AZ112" s="35"/>
    </row>
    <row r="113" spans="1:52" ht="13.2" customHeight="1" x14ac:dyDescent="0.2">
      <c r="C113" s="75" t="s">
        <v>55</v>
      </c>
      <c r="D113" s="76"/>
      <c r="E113" s="76"/>
      <c r="F113" s="76"/>
      <c r="G113" s="76"/>
      <c r="H113" s="77"/>
      <c r="I113" s="72">
        <f>SUM(I107:O112)</f>
        <v>0</v>
      </c>
      <c r="J113" s="72"/>
      <c r="K113" s="72"/>
      <c r="L113" s="72"/>
      <c r="M113" s="72"/>
      <c r="N113" s="72"/>
      <c r="O113" s="72"/>
      <c r="P113" s="72">
        <f>SUM(P107:U112)</f>
        <v>0</v>
      </c>
      <c r="Q113" s="72"/>
      <c r="R113" s="72"/>
      <c r="S113" s="72"/>
      <c r="T113" s="72"/>
      <c r="U113" s="72"/>
      <c r="V113" s="73">
        <f>SUM(V107:AB112)</f>
        <v>0</v>
      </c>
      <c r="W113" s="73"/>
      <c r="X113" s="73"/>
      <c r="Y113" s="73"/>
      <c r="Z113" s="73"/>
      <c r="AA113" s="73"/>
      <c r="AB113" s="74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39"/>
      <c r="AT113" s="37"/>
      <c r="AU113" s="37"/>
      <c r="AV113" s="38"/>
      <c r="AW113" s="39"/>
      <c r="AX113" s="37"/>
      <c r="AY113" s="37"/>
      <c r="AZ113" s="38"/>
    </row>
    <row r="114" spans="1:52" ht="13.95" customHeight="1" thickBot="1" x14ac:dyDescent="0.25">
      <c r="C114" s="78"/>
      <c r="D114" s="79"/>
      <c r="E114" s="79"/>
      <c r="F114" s="79"/>
      <c r="G114" s="79"/>
      <c r="H114" s="80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2"/>
      <c r="W114" s="82"/>
      <c r="X114" s="82"/>
      <c r="Y114" s="82"/>
      <c r="Z114" s="82"/>
      <c r="AA114" s="82"/>
      <c r="AB114" s="83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41"/>
      <c r="AT114" s="42"/>
      <c r="AU114" s="42"/>
      <c r="AV114" s="43"/>
      <c r="AW114" s="41"/>
      <c r="AX114" s="42"/>
      <c r="AY114" s="42"/>
      <c r="AZ114" s="43"/>
    </row>
    <row r="115" spans="1:52" ht="13.8" thickTop="1" x14ac:dyDescent="0.2"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52" ht="25.8" x14ac:dyDescent="0.2">
      <c r="A116" s="175" t="s">
        <v>39</v>
      </c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</row>
    <row r="119" spans="1:52" ht="13.8" thickBot="1" x14ac:dyDescent="0.25">
      <c r="C119" s="176" t="s">
        <v>26</v>
      </c>
      <c r="D119" s="176"/>
      <c r="E119" s="176"/>
      <c r="F119" s="176"/>
      <c r="G119" s="176"/>
      <c r="H119" s="176"/>
      <c r="I119" s="176"/>
      <c r="J119" s="176"/>
      <c r="K119" s="176"/>
      <c r="L119" s="176"/>
      <c r="M119" s="176"/>
      <c r="N119" s="176"/>
      <c r="O119" s="176"/>
      <c r="P119" s="176"/>
      <c r="Q119" s="176"/>
      <c r="R119" s="176"/>
      <c r="S119" s="176"/>
      <c r="AO119" s="187" t="s">
        <v>19</v>
      </c>
      <c r="AP119" s="187"/>
      <c r="AQ119" s="187"/>
      <c r="AR119" s="161">
        <f>AR80</f>
        <v>0</v>
      </c>
      <c r="AS119" s="161"/>
      <c r="AT119" s="23" t="s">
        <v>20</v>
      </c>
      <c r="AU119" s="161">
        <f>AU80</f>
        <v>0</v>
      </c>
      <c r="AV119" s="161"/>
      <c r="AW119" s="23" t="s">
        <v>21</v>
      </c>
      <c r="AX119" s="161">
        <f>AX80</f>
        <v>0</v>
      </c>
      <c r="AY119" s="161"/>
      <c r="AZ119" s="23" t="s">
        <v>22</v>
      </c>
    </row>
    <row r="120" spans="1:52" ht="13.8" thickTop="1" x14ac:dyDescent="0.2">
      <c r="C120" s="176"/>
      <c r="D120" s="176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AC120" s="179" t="s">
        <v>12</v>
      </c>
      <c r="AD120" s="180"/>
      <c r="AE120" s="180"/>
      <c r="AF120" s="181"/>
      <c r="AG120" s="182">
        <f>AG81</f>
        <v>0</v>
      </c>
      <c r="AH120" s="183"/>
      <c r="AI120" s="183"/>
      <c r="AJ120" s="183"/>
      <c r="AK120" s="183"/>
      <c r="AL120" s="183"/>
      <c r="AM120" s="184"/>
      <c r="AN120" s="185" t="s">
        <v>13</v>
      </c>
      <c r="AO120" s="180"/>
      <c r="AP120" s="180"/>
      <c r="AQ120" s="181"/>
      <c r="AR120" s="182">
        <f>AR81</f>
        <v>0</v>
      </c>
      <c r="AS120" s="183"/>
      <c r="AT120" s="183"/>
      <c r="AU120" s="183"/>
      <c r="AV120" s="183"/>
      <c r="AW120" s="183"/>
      <c r="AX120" s="183"/>
      <c r="AY120" s="183"/>
      <c r="AZ120" s="186"/>
    </row>
    <row r="121" spans="1:52" x14ac:dyDescent="0.2">
      <c r="AC121" s="158"/>
      <c r="AD121" s="97"/>
      <c r="AE121" s="97"/>
      <c r="AF121" s="98"/>
      <c r="AG121" s="128"/>
      <c r="AH121" s="118"/>
      <c r="AI121" s="118"/>
      <c r="AJ121" s="118"/>
      <c r="AK121" s="118"/>
      <c r="AL121" s="118"/>
      <c r="AM121" s="119"/>
      <c r="AN121" s="96"/>
      <c r="AO121" s="97"/>
      <c r="AP121" s="97"/>
      <c r="AQ121" s="98"/>
      <c r="AR121" s="128"/>
      <c r="AS121" s="118"/>
      <c r="AT121" s="118"/>
      <c r="AU121" s="118"/>
      <c r="AV121" s="118"/>
      <c r="AW121" s="118"/>
      <c r="AX121" s="118"/>
      <c r="AY121" s="118"/>
      <c r="AZ121" s="130"/>
    </row>
    <row r="122" spans="1:52" x14ac:dyDescent="0.2">
      <c r="C122" s="110" t="s">
        <v>41</v>
      </c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2"/>
      <c r="AC122" s="162" t="s">
        <v>14</v>
      </c>
      <c r="AD122" s="162"/>
      <c r="AE122" s="162"/>
      <c r="AF122" s="163"/>
      <c r="AG122" s="164">
        <f>AG83</f>
        <v>0</v>
      </c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6"/>
    </row>
    <row r="123" spans="1:52" x14ac:dyDescent="0.2">
      <c r="C123" s="96" t="s">
        <v>30</v>
      </c>
      <c r="D123" s="97"/>
      <c r="E123" s="97"/>
      <c r="F123" s="97"/>
      <c r="G123" s="97"/>
      <c r="H123" s="98"/>
      <c r="I123" s="96" t="s">
        <v>29</v>
      </c>
      <c r="J123" s="97"/>
      <c r="K123" s="97"/>
      <c r="L123" s="97"/>
      <c r="M123" s="98"/>
      <c r="N123" s="96" t="s">
        <v>36</v>
      </c>
      <c r="O123" s="97"/>
      <c r="P123" s="97"/>
      <c r="Q123" s="97"/>
      <c r="R123" s="97"/>
      <c r="S123" s="98"/>
      <c r="T123" s="96" t="s">
        <v>31</v>
      </c>
      <c r="U123" s="97"/>
      <c r="V123" s="97"/>
      <c r="W123" s="97"/>
      <c r="X123" s="97"/>
      <c r="Y123" s="97"/>
      <c r="Z123" s="97"/>
      <c r="AA123" s="97"/>
      <c r="AB123" s="171"/>
      <c r="AC123" s="97"/>
      <c r="AD123" s="97"/>
      <c r="AE123" s="97"/>
      <c r="AF123" s="98"/>
      <c r="AG123" s="167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9"/>
    </row>
    <row r="124" spans="1:52" x14ac:dyDescent="0.2">
      <c r="C124" s="84"/>
      <c r="D124" s="85"/>
      <c r="E124" s="85"/>
      <c r="F124" s="85"/>
      <c r="G124" s="85"/>
      <c r="H124" s="86"/>
      <c r="I124" s="84"/>
      <c r="J124" s="85"/>
      <c r="K124" s="85"/>
      <c r="L124" s="85"/>
      <c r="M124" s="86"/>
      <c r="N124" s="84"/>
      <c r="O124" s="85"/>
      <c r="P124" s="85"/>
      <c r="Q124" s="85"/>
      <c r="R124" s="85"/>
      <c r="S124" s="86"/>
      <c r="T124" s="90"/>
      <c r="U124" s="91"/>
      <c r="V124" s="91"/>
      <c r="W124" s="91"/>
      <c r="X124" s="91"/>
      <c r="Y124" s="91"/>
      <c r="Z124" s="91"/>
      <c r="AA124" s="91"/>
      <c r="AB124" s="92"/>
      <c r="AC124" s="177" t="s">
        <v>46</v>
      </c>
      <c r="AD124" s="178"/>
      <c r="AE124" s="178"/>
      <c r="AF124" s="178"/>
      <c r="AG124" s="164">
        <f>AG85</f>
        <v>0</v>
      </c>
      <c r="AH124" s="16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6"/>
    </row>
    <row r="125" spans="1:52" x14ac:dyDescent="0.2">
      <c r="C125" s="87"/>
      <c r="D125" s="88"/>
      <c r="E125" s="88"/>
      <c r="F125" s="88"/>
      <c r="G125" s="88"/>
      <c r="H125" s="89"/>
      <c r="I125" s="87"/>
      <c r="J125" s="88"/>
      <c r="K125" s="88"/>
      <c r="L125" s="88"/>
      <c r="M125" s="89"/>
      <c r="N125" s="87"/>
      <c r="O125" s="88"/>
      <c r="P125" s="88"/>
      <c r="Q125" s="88"/>
      <c r="R125" s="88"/>
      <c r="S125" s="89"/>
      <c r="T125" s="93"/>
      <c r="U125" s="94"/>
      <c r="V125" s="94"/>
      <c r="W125" s="94"/>
      <c r="X125" s="94"/>
      <c r="Y125" s="94"/>
      <c r="Z125" s="94"/>
      <c r="AA125" s="94"/>
      <c r="AB125" s="95"/>
      <c r="AC125" s="177"/>
      <c r="AD125" s="178"/>
      <c r="AE125" s="178"/>
      <c r="AF125" s="178"/>
      <c r="AG125" s="167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8"/>
      <c r="AX125" s="168"/>
      <c r="AY125" s="168"/>
      <c r="AZ125" s="169"/>
    </row>
    <row r="126" spans="1:52" ht="13.5" customHeight="1" x14ac:dyDescent="0.2">
      <c r="C126" s="84"/>
      <c r="D126" s="85"/>
      <c r="E126" s="85"/>
      <c r="F126" s="85"/>
      <c r="G126" s="85"/>
      <c r="H126" s="86"/>
      <c r="I126" s="84"/>
      <c r="J126" s="85"/>
      <c r="K126" s="85"/>
      <c r="L126" s="85"/>
      <c r="M126" s="86"/>
      <c r="N126" s="84"/>
      <c r="O126" s="85"/>
      <c r="P126" s="85"/>
      <c r="Q126" s="85"/>
      <c r="R126" s="85"/>
      <c r="S126" s="86"/>
      <c r="T126" s="90"/>
      <c r="U126" s="91"/>
      <c r="V126" s="91"/>
      <c r="W126" s="91"/>
      <c r="X126" s="91"/>
      <c r="Y126" s="91"/>
      <c r="Z126" s="91"/>
      <c r="AA126" s="91"/>
      <c r="AB126" s="92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5"/>
    </row>
    <row r="127" spans="1:52" ht="13.5" customHeight="1" x14ac:dyDescent="0.2">
      <c r="C127" s="87"/>
      <c r="D127" s="88"/>
      <c r="E127" s="88"/>
      <c r="F127" s="88"/>
      <c r="G127" s="88"/>
      <c r="H127" s="89"/>
      <c r="I127" s="87"/>
      <c r="J127" s="88"/>
      <c r="K127" s="88"/>
      <c r="L127" s="88"/>
      <c r="M127" s="89"/>
      <c r="N127" s="87"/>
      <c r="O127" s="88"/>
      <c r="P127" s="88"/>
      <c r="Q127" s="88"/>
      <c r="R127" s="88"/>
      <c r="S127" s="89"/>
      <c r="T127" s="93"/>
      <c r="U127" s="94"/>
      <c r="V127" s="94"/>
      <c r="W127" s="94"/>
      <c r="X127" s="94"/>
      <c r="Y127" s="94"/>
      <c r="Z127" s="94"/>
      <c r="AA127" s="94"/>
      <c r="AB127" s="95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5"/>
    </row>
    <row r="128" spans="1:52" ht="13.2" customHeight="1" x14ac:dyDescent="0.2">
      <c r="C128" s="84"/>
      <c r="D128" s="85"/>
      <c r="E128" s="85"/>
      <c r="F128" s="85"/>
      <c r="G128" s="85"/>
      <c r="H128" s="86"/>
      <c r="I128" s="84"/>
      <c r="J128" s="85"/>
      <c r="K128" s="85"/>
      <c r="L128" s="85"/>
      <c r="M128" s="86"/>
      <c r="N128" s="84"/>
      <c r="O128" s="85"/>
      <c r="P128" s="85"/>
      <c r="Q128" s="85"/>
      <c r="R128" s="85"/>
      <c r="S128" s="86"/>
      <c r="T128" s="90"/>
      <c r="U128" s="91"/>
      <c r="V128" s="91"/>
      <c r="W128" s="91"/>
      <c r="X128" s="91"/>
      <c r="Y128" s="91"/>
      <c r="Z128" s="91"/>
      <c r="AA128" s="91"/>
      <c r="AB128" s="92"/>
      <c r="AC128" s="13"/>
      <c r="AD128" s="13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21"/>
    </row>
    <row r="129" spans="3:52" ht="13.2" customHeight="1" x14ac:dyDescent="0.2">
      <c r="C129" s="87"/>
      <c r="D129" s="88"/>
      <c r="E129" s="88"/>
      <c r="F129" s="88"/>
      <c r="G129" s="88"/>
      <c r="H129" s="89"/>
      <c r="I129" s="87"/>
      <c r="J129" s="88"/>
      <c r="K129" s="88"/>
      <c r="L129" s="88"/>
      <c r="M129" s="89"/>
      <c r="N129" s="87"/>
      <c r="O129" s="88"/>
      <c r="P129" s="88"/>
      <c r="Q129" s="88"/>
      <c r="R129" s="88"/>
      <c r="S129" s="89"/>
      <c r="T129" s="93"/>
      <c r="U129" s="94"/>
      <c r="V129" s="94"/>
      <c r="W129" s="94"/>
      <c r="X129" s="94"/>
      <c r="Y129" s="94"/>
      <c r="Z129" s="94"/>
      <c r="AA129" s="94"/>
      <c r="AB129" s="95"/>
      <c r="AC129" s="157" t="s">
        <v>17</v>
      </c>
      <c r="AD129" s="157"/>
      <c r="AE129" s="26"/>
      <c r="AF129" s="156">
        <f>AF90</f>
        <v>0</v>
      </c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21"/>
    </row>
    <row r="130" spans="3:52" ht="13.2" customHeight="1" x14ac:dyDescent="0.2">
      <c r="C130" s="84"/>
      <c r="D130" s="85"/>
      <c r="E130" s="85"/>
      <c r="F130" s="85"/>
      <c r="G130" s="85"/>
      <c r="H130" s="86"/>
      <c r="I130" s="84"/>
      <c r="J130" s="85"/>
      <c r="K130" s="85"/>
      <c r="L130" s="85"/>
      <c r="M130" s="86"/>
      <c r="N130" s="84"/>
      <c r="O130" s="85"/>
      <c r="P130" s="85"/>
      <c r="Q130" s="85"/>
      <c r="R130" s="85"/>
      <c r="S130" s="86"/>
      <c r="T130" s="90"/>
      <c r="U130" s="91"/>
      <c r="V130" s="91"/>
      <c r="W130" s="91"/>
      <c r="X130" s="91"/>
      <c r="Y130" s="91"/>
      <c r="Z130" s="91"/>
      <c r="AA130" s="91"/>
      <c r="AB130" s="92"/>
      <c r="AC130" s="28"/>
      <c r="AD130" s="28"/>
      <c r="AE130" s="26"/>
      <c r="AF130" s="156">
        <f>AF91</f>
        <v>0</v>
      </c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21"/>
    </row>
    <row r="131" spans="3:52" ht="13.2" customHeight="1" x14ac:dyDescent="0.2">
      <c r="C131" s="87"/>
      <c r="D131" s="88"/>
      <c r="E131" s="88"/>
      <c r="F131" s="88"/>
      <c r="G131" s="88"/>
      <c r="H131" s="89"/>
      <c r="I131" s="87"/>
      <c r="J131" s="88"/>
      <c r="K131" s="88"/>
      <c r="L131" s="88"/>
      <c r="M131" s="89"/>
      <c r="N131" s="87"/>
      <c r="O131" s="88"/>
      <c r="P131" s="88"/>
      <c r="Q131" s="88"/>
      <c r="R131" s="88"/>
      <c r="S131" s="89"/>
      <c r="T131" s="93"/>
      <c r="U131" s="94"/>
      <c r="V131" s="94"/>
      <c r="W131" s="94"/>
      <c r="X131" s="94"/>
      <c r="Y131" s="94"/>
      <c r="Z131" s="94"/>
      <c r="AA131" s="94"/>
      <c r="AB131" s="95"/>
      <c r="AC131" s="157" t="s">
        <v>18</v>
      </c>
      <c r="AD131" s="157"/>
      <c r="AE131" s="26"/>
      <c r="AF131" s="156">
        <f>AF92</f>
        <v>0</v>
      </c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21"/>
    </row>
    <row r="132" spans="3:52" ht="13.2" customHeight="1" x14ac:dyDescent="0.2">
      <c r="C132" s="84"/>
      <c r="D132" s="85"/>
      <c r="E132" s="85"/>
      <c r="F132" s="85"/>
      <c r="G132" s="85"/>
      <c r="H132" s="86"/>
      <c r="I132" s="84"/>
      <c r="J132" s="85"/>
      <c r="K132" s="85"/>
      <c r="L132" s="85"/>
      <c r="M132" s="86"/>
      <c r="N132" s="84"/>
      <c r="O132" s="85"/>
      <c r="P132" s="85"/>
      <c r="Q132" s="85"/>
      <c r="R132" s="85"/>
      <c r="S132" s="86"/>
      <c r="T132" s="90"/>
      <c r="U132" s="91"/>
      <c r="V132" s="91"/>
      <c r="W132" s="91"/>
      <c r="X132" s="91"/>
      <c r="Y132" s="91"/>
      <c r="Z132" s="91"/>
      <c r="AA132" s="91"/>
      <c r="AB132" s="92"/>
      <c r="AC132" s="170"/>
      <c r="AD132" s="170"/>
      <c r="AE132" s="26"/>
      <c r="AF132" s="156">
        <f>AF93</f>
        <v>0</v>
      </c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21"/>
    </row>
    <row r="133" spans="3:52" ht="13.2" customHeight="1" x14ac:dyDescent="0.2">
      <c r="C133" s="87"/>
      <c r="D133" s="88"/>
      <c r="E133" s="88"/>
      <c r="F133" s="88"/>
      <c r="G133" s="88"/>
      <c r="H133" s="89"/>
      <c r="I133" s="87"/>
      <c r="J133" s="88"/>
      <c r="K133" s="88"/>
      <c r="L133" s="88"/>
      <c r="M133" s="89"/>
      <c r="N133" s="87"/>
      <c r="O133" s="88"/>
      <c r="P133" s="88"/>
      <c r="Q133" s="88"/>
      <c r="R133" s="88"/>
      <c r="S133" s="89"/>
      <c r="T133" s="93"/>
      <c r="U133" s="94"/>
      <c r="V133" s="94"/>
      <c r="W133" s="94"/>
      <c r="X133" s="94"/>
      <c r="Y133" s="94"/>
      <c r="Z133" s="94"/>
      <c r="AA133" s="94"/>
      <c r="AB133" s="95"/>
      <c r="AC133" s="157" t="s">
        <v>23</v>
      </c>
      <c r="AD133" s="157"/>
      <c r="AE133" s="157"/>
      <c r="AF133" s="156">
        <f>AF94</f>
        <v>0</v>
      </c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"/>
    </row>
    <row r="134" spans="3:52" ht="13.2" customHeight="1" x14ac:dyDescent="0.2">
      <c r="C134" s="84"/>
      <c r="D134" s="85"/>
      <c r="E134" s="85"/>
      <c r="F134" s="85"/>
      <c r="G134" s="85"/>
      <c r="H134" s="86"/>
      <c r="I134" s="84"/>
      <c r="J134" s="85"/>
      <c r="K134" s="85"/>
      <c r="L134" s="85"/>
      <c r="M134" s="86"/>
      <c r="N134" s="84"/>
      <c r="O134" s="85"/>
      <c r="P134" s="85"/>
      <c r="Q134" s="85"/>
      <c r="R134" s="85"/>
      <c r="S134" s="86"/>
      <c r="T134" s="90"/>
      <c r="U134" s="91"/>
      <c r="V134" s="91"/>
      <c r="W134" s="91"/>
      <c r="X134" s="91"/>
      <c r="Y134" s="91"/>
      <c r="Z134" s="91"/>
      <c r="AA134" s="91"/>
      <c r="AB134" s="92"/>
      <c r="AC134" s="45"/>
      <c r="AD134" s="45"/>
      <c r="AE134" s="45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"/>
    </row>
    <row r="135" spans="3:52" ht="13.2" customHeight="1" x14ac:dyDescent="0.2">
      <c r="C135" s="87"/>
      <c r="D135" s="88"/>
      <c r="E135" s="88"/>
      <c r="F135" s="88"/>
      <c r="G135" s="88"/>
      <c r="H135" s="89"/>
      <c r="I135" s="87"/>
      <c r="J135" s="88"/>
      <c r="K135" s="88"/>
      <c r="L135" s="88"/>
      <c r="M135" s="89"/>
      <c r="N135" s="87"/>
      <c r="O135" s="88"/>
      <c r="P135" s="88"/>
      <c r="Q135" s="88"/>
      <c r="R135" s="88"/>
      <c r="S135" s="89"/>
      <c r="T135" s="93"/>
      <c r="U135" s="94"/>
      <c r="V135" s="94"/>
      <c r="W135" s="94"/>
      <c r="X135" s="94"/>
      <c r="Y135" s="94"/>
      <c r="Z135" s="94"/>
      <c r="AA135" s="94"/>
      <c r="AB135" s="95"/>
      <c r="AC135" s="27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15"/>
    </row>
    <row r="136" spans="3:52" ht="13.2" customHeight="1" x14ac:dyDescent="0.2">
      <c r="C136" s="84"/>
      <c r="D136" s="85"/>
      <c r="E136" s="85"/>
      <c r="F136" s="85"/>
      <c r="G136" s="85"/>
      <c r="H136" s="86"/>
      <c r="I136" s="84"/>
      <c r="J136" s="85"/>
      <c r="K136" s="85"/>
      <c r="L136" s="85"/>
      <c r="M136" s="86"/>
      <c r="N136" s="84"/>
      <c r="O136" s="85"/>
      <c r="P136" s="85"/>
      <c r="Q136" s="85"/>
      <c r="R136" s="85"/>
      <c r="S136" s="86"/>
      <c r="T136" s="90"/>
      <c r="U136" s="91"/>
      <c r="V136" s="91"/>
      <c r="W136" s="91"/>
      <c r="X136" s="91"/>
      <c r="Y136" s="91"/>
      <c r="Z136" s="91"/>
      <c r="AA136" s="91"/>
      <c r="AB136" s="92"/>
      <c r="AC136" s="158" t="s">
        <v>15</v>
      </c>
      <c r="AD136" s="97"/>
      <c r="AE136" s="155">
        <f>AE97</f>
        <v>0</v>
      </c>
      <c r="AF136" s="155"/>
      <c r="AG136" s="155"/>
      <c r="AH136" s="155"/>
      <c r="AI136" s="155"/>
      <c r="AJ136" s="155"/>
      <c r="AK136" s="155"/>
      <c r="AL136" s="155"/>
      <c r="AM136" s="155"/>
      <c r="AN136" s="29"/>
      <c r="AO136" s="97" t="s">
        <v>38</v>
      </c>
      <c r="AP136" s="97"/>
      <c r="AQ136" s="155">
        <f>AQ97</f>
        <v>0</v>
      </c>
      <c r="AR136" s="155"/>
      <c r="AS136" s="155"/>
      <c r="AT136" s="155"/>
      <c r="AU136" s="155"/>
      <c r="AV136" s="155"/>
      <c r="AW136" s="155"/>
      <c r="AX136" s="155"/>
      <c r="AY136" s="155"/>
      <c r="AZ136" s="19"/>
    </row>
    <row r="137" spans="3:52" ht="13.2" customHeight="1" x14ac:dyDescent="0.2">
      <c r="C137" s="87"/>
      <c r="D137" s="88"/>
      <c r="E137" s="88"/>
      <c r="F137" s="88"/>
      <c r="G137" s="88"/>
      <c r="H137" s="89"/>
      <c r="I137" s="87"/>
      <c r="J137" s="88"/>
      <c r="K137" s="88"/>
      <c r="L137" s="88"/>
      <c r="M137" s="89"/>
      <c r="N137" s="87"/>
      <c r="O137" s="88"/>
      <c r="P137" s="88"/>
      <c r="Q137" s="88"/>
      <c r="R137" s="88"/>
      <c r="S137" s="89"/>
      <c r="T137" s="93"/>
      <c r="U137" s="94"/>
      <c r="V137" s="94"/>
      <c r="W137" s="94"/>
      <c r="X137" s="94"/>
      <c r="Y137" s="94"/>
      <c r="Z137" s="94"/>
      <c r="AA137" s="94"/>
      <c r="AB137" s="94"/>
      <c r="AC137" s="159" t="s">
        <v>27</v>
      </c>
      <c r="AD137" s="99"/>
      <c r="AE137" s="99"/>
      <c r="AF137" s="99"/>
      <c r="AG137" s="99"/>
      <c r="AH137" s="99"/>
      <c r="AI137" s="99"/>
      <c r="AJ137" s="99"/>
      <c r="AK137" s="99" t="s">
        <v>28</v>
      </c>
      <c r="AL137" s="99"/>
      <c r="AM137" s="99"/>
      <c r="AN137" s="99"/>
      <c r="AO137" s="99"/>
      <c r="AP137" s="99"/>
      <c r="AQ137" s="99"/>
      <c r="AR137" s="99"/>
      <c r="AS137" s="99" t="s">
        <v>24</v>
      </c>
      <c r="AT137" s="99"/>
      <c r="AU137" s="99"/>
      <c r="AV137" s="99"/>
      <c r="AW137" s="99"/>
      <c r="AX137" s="99"/>
      <c r="AY137" s="99"/>
      <c r="AZ137" s="160"/>
    </row>
    <row r="138" spans="3:52" ht="13.2" customHeight="1" thickBot="1" x14ac:dyDescent="0.3"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8"/>
      <c r="U138" s="48"/>
      <c r="V138" s="48"/>
      <c r="W138" s="48"/>
      <c r="X138" s="48"/>
      <c r="Y138" s="48"/>
      <c r="Z138" s="48"/>
      <c r="AA138" s="48"/>
      <c r="AB138" s="48"/>
      <c r="AC138" s="114">
        <f>AC99</f>
        <v>0</v>
      </c>
      <c r="AD138" s="115"/>
      <c r="AE138" s="115"/>
      <c r="AF138" s="115"/>
      <c r="AG138" s="115"/>
      <c r="AH138" s="115"/>
      <c r="AI138" s="115"/>
      <c r="AJ138" s="116"/>
      <c r="AK138" s="127">
        <f>AK99</f>
        <v>0</v>
      </c>
      <c r="AL138" s="115"/>
      <c r="AM138" s="115"/>
      <c r="AN138" s="115"/>
      <c r="AO138" s="115"/>
      <c r="AP138" s="115"/>
      <c r="AQ138" s="115"/>
      <c r="AR138" s="116"/>
      <c r="AS138" s="127">
        <f>AS99</f>
        <v>0</v>
      </c>
      <c r="AT138" s="115"/>
      <c r="AU138" s="115"/>
      <c r="AV138" s="115"/>
      <c r="AW138" s="115"/>
      <c r="AX138" s="115"/>
      <c r="AY138" s="115"/>
      <c r="AZ138" s="129"/>
    </row>
    <row r="139" spans="3:52" ht="13.2" customHeight="1" thickTop="1" x14ac:dyDescent="0.2">
      <c r="C139" s="131" t="s">
        <v>57</v>
      </c>
      <c r="D139" s="132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60">
        <f>V152</f>
        <v>0</v>
      </c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2"/>
      <c r="AB139" s="58"/>
      <c r="AC139" s="117"/>
      <c r="AD139" s="118"/>
      <c r="AE139" s="118"/>
      <c r="AF139" s="118"/>
      <c r="AG139" s="118"/>
      <c r="AH139" s="118"/>
      <c r="AI139" s="118"/>
      <c r="AJ139" s="119"/>
      <c r="AK139" s="128"/>
      <c r="AL139" s="118"/>
      <c r="AM139" s="118"/>
      <c r="AN139" s="118"/>
      <c r="AO139" s="118"/>
      <c r="AP139" s="118"/>
      <c r="AQ139" s="118"/>
      <c r="AR139" s="119"/>
      <c r="AS139" s="128"/>
      <c r="AT139" s="118"/>
      <c r="AU139" s="118"/>
      <c r="AV139" s="118"/>
      <c r="AW139" s="118"/>
      <c r="AX139" s="118"/>
      <c r="AY139" s="118"/>
      <c r="AZ139" s="130"/>
    </row>
    <row r="140" spans="3:52" ht="13.2" customHeight="1" x14ac:dyDescent="0.2">
      <c r="C140" s="134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63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5"/>
      <c r="AB140" s="58"/>
      <c r="AC140" s="120" t="s">
        <v>25</v>
      </c>
      <c r="AD140" s="100"/>
      <c r="AE140" s="100"/>
      <c r="AF140" s="100"/>
      <c r="AG140" s="100"/>
      <c r="AH140" s="123">
        <f>AH101</f>
        <v>0</v>
      </c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4"/>
    </row>
    <row r="141" spans="3:52" ht="13.95" customHeight="1" thickBot="1" x14ac:dyDescent="0.25">
      <c r="C141" s="137"/>
      <c r="D141" s="138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66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8"/>
      <c r="AB141" s="58"/>
      <c r="AC141" s="121"/>
      <c r="AD141" s="122"/>
      <c r="AE141" s="122"/>
      <c r="AF141" s="122"/>
      <c r="AG141" s="122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6"/>
    </row>
    <row r="142" spans="3:52" ht="7.5" customHeight="1" thickTop="1" x14ac:dyDescent="0.2">
      <c r="T142" s="152"/>
      <c r="U142" s="152"/>
      <c r="V142" s="152"/>
      <c r="W142" s="152"/>
      <c r="X142" s="152"/>
      <c r="Y142" s="152"/>
      <c r="Z142" s="152"/>
      <c r="AA142" s="152"/>
      <c r="AB142" s="153"/>
      <c r="AC142" s="46"/>
      <c r="AD142" s="46"/>
      <c r="AE142" s="46"/>
      <c r="AF142" s="46"/>
      <c r="AG142" s="46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</row>
    <row r="143" spans="3:52" ht="7.5" customHeight="1" thickBot="1" x14ac:dyDescent="0.25">
      <c r="T143" s="154"/>
      <c r="U143" s="154"/>
      <c r="V143" s="154"/>
      <c r="W143" s="154"/>
      <c r="X143" s="154"/>
      <c r="Y143" s="154"/>
      <c r="Z143" s="154"/>
      <c r="AA143" s="154"/>
      <c r="AB143" s="154"/>
    </row>
    <row r="144" spans="3:52" ht="13.8" thickTop="1" x14ac:dyDescent="0.2">
      <c r="C144" s="140" t="s">
        <v>47</v>
      </c>
      <c r="D144" s="141"/>
      <c r="E144" s="141"/>
      <c r="F144" s="141"/>
      <c r="G144" s="141"/>
      <c r="H144" s="142"/>
      <c r="I144" s="143" t="s">
        <v>48</v>
      </c>
      <c r="J144" s="144"/>
      <c r="K144" s="144"/>
      <c r="L144" s="144"/>
      <c r="M144" s="144"/>
      <c r="N144" s="144"/>
      <c r="O144" s="144"/>
      <c r="P144" s="146" t="s">
        <v>49</v>
      </c>
      <c r="Q144" s="147"/>
      <c r="R144" s="147"/>
      <c r="S144" s="147"/>
      <c r="T144" s="147"/>
      <c r="U144" s="148"/>
      <c r="V144" s="143" t="s">
        <v>50</v>
      </c>
      <c r="W144" s="144"/>
      <c r="X144" s="144"/>
      <c r="Y144" s="144"/>
      <c r="Z144" s="144"/>
      <c r="AA144" s="144"/>
      <c r="AB144" s="150"/>
      <c r="AC144" s="51"/>
      <c r="AD144" s="153" t="s">
        <v>56</v>
      </c>
      <c r="AE144" s="153"/>
      <c r="AF144" s="153"/>
      <c r="AG144" s="153"/>
      <c r="AH144" s="153"/>
      <c r="AI144" s="153"/>
      <c r="AJ144" s="153"/>
      <c r="AK144" s="153"/>
      <c r="AL144" s="153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</row>
    <row r="145" spans="3:52" ht="13.5" customHeight="1" x14ac:dyDescent="0.2">
      <c r="C145" s="75"/>
      <c r="D145" s="76"/>
      <c r="E145" s="76"/>
      <c r="F145" s="76"/>
      <c r="G145" s="76"/>
      <c r="H145" s="77"/>
      <c r="I145" s="145"/>
      <c r="J145" s="145"/>
      <c r="K145" s="145"/>
      <c r="L145" s="145"/>
      <c r="M145" s="145"/>
      <c r="N145" s="145"/>
      <c r="O145" s="145"/>
      <c r="P145" s="149"/>
      <c r="Q145" s="97"/>
      <c r="R145" s="97"/>
      <c r="S145" s="97"/>
      <c r="T145" s="97"/>
      <c r="U145" s="98"/>
      <c r="V145" s="145"/>
      <c r="W145" s="145"/>
      <c r="X145" s="145"/>
      <c r="Y145" s="145"/>
      <c r="Z145" s="145"/>
      <c r="AA145" s="145"/>
      <c r="AB145" s="151"/>
      <c r="AC145" s="52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</row>
    <row r="146" spans="3:52" ht="13.5" customHeight="1" x14ac:dyDescent="0.25">
      <c r="C146" s="101" t="s">
        <v>51</v>
      </c>
      <c r="D146" s="102"/>
      <c r="E146" s="103"/>
      <c r="F146" s="102" t="s">
        <v>52</v>
      </c>
      <c r="G146" s="102"/>
      <c r="H146" s="103"/>
      <c r="I146" s="72">
        <f>IFERROR(SUMIFS(請求明細書!AN:AN,請求明細書!AV:AV,10%),"")</f>
        <v>0</v>
      </c>
      <c r="J146" s="72"/>
      <c r="K146" s="72"/>
      <c r="L146" s="72"/>
      <c r="M146" s="72"/>
      <c r="N146" s="72"/>
      <c r="O146" s="72"/>
      <c r="P146" s="72">
        <f>INT(I146*0.1)</f>
        <v>0</v>
      </c>
      <c r="Q146" s="72"/>
      <c r="R146" s="72"/>
      <c r="S146" s="72"/>
      <c r="T146" s="72"/>
      <c r="U146" s="72"/>
      <c r="V146" s="73">
        <f>SUM(I146:U147)</f>
        <v>0</v>
      </c>
      <c r="W146" s="73"/>
      <c r="X146" s="73"/>
      <c r="Y146" s="73"/>
      <c r="Z146" s="73"/>
      <c r="AA146" s="73"/>
      <c r="AB146" s="74"/>
      <c r="AC146" s="53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3:52" ht="14.25" customHeight="1" x14ac:dyDescent="0.25">
      <c r="C147" s="104"/>
      <c r="D147" s="105"/>
      <c r="E147" s="106"/>
      <c r="F147" s="108"/>
      <c r="G147" s="108"/>
      <c r="H147" s="109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3"/>
      <c r="W147" s="73"/>
      <c r="X147" s="73"/>
      <c r="Y147" s="73"/>
      <c r="Z147" s="73"/>
      <c r="AA147" s="73"/>
      <c r="AB147" s="74"/>
      <c r="AC147" s="53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3:52" ht="13.2" customHeight="1" x14ac:dyDescent="0.25">
      <c r="C148" s="104"/>
      <c r="D148" s="105"/>
      <c r="E148" s="106"/>
      <c r="F148" s="102" t="s">
        <v>53</v>
      </c>
      <c r="G148" s="102"/>
      <c r="H148" s="103"/>
      <c r="I148" s="72">
        <f>IFERROR(SUMIFS(請求明細書!AN:AN,請求明細書!AV:AV,8%),"")</f>
        <v>0</v>
      </c>
      <c r="J148" s="72"/>
      <c r="K148" s="72"/>
      <c r="L148" s="72"/>
      <c r="M148" s="72"/>
      <c r="N148" s="72"/>
      <c r="O148" s="72"/>
      <c r="P148" s="72">
        <f>INT(I148*0.08)</f>
        <v>0</v>
      </c>
      <c r="Q148" s="72"/>
      <c r="R148" s="72"/>
      <c r="S148" s="72"/>
      <c r="T148" s="72"/>
      <c r="U148" s="72"/>
      <c r="V148" s="73">
        <f t="shared" ref="V148" si="7">SUM(I148:U149)</f>
        <v>0</v>
      </c>
      <c r="W148" s="73"/>
      <c r="X148" s="73"/>
      <c r="Y148" s="73"/>
      <c r="Z148" s="73"/>
      <c r="AA148" s="73"/>
      <c r="AB148" s="74"/>
      <c r="AC148" s="53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3:52" ht="13.2" customHeight="1" x14ac:dyDescent="0.25">
      <c r="C149" s="107"/>
      <c r="D149" s="108"/>
      <c r="E149" s="109"/>
      <c r="F149" s="108"/>
      <c r="G149" s="108"/>
      <c r="H149" s="109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3"/>
      <c r="W149" s="73"/>
      <c r="X149" s="73"/>
      <c r="Y149" s="73"/>
      <c r="Z149" s="73"/>
      <c r="AA149" s="73"/>
      <c r="AB149" s="74"/>
      <c r="AD149" s="113" t="s">
        <v>41</v>
      </c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</row>
    <row r="150" spans="3:52" ht="13.2" customHeight="1" x14ac:dyDescent="0.2">
      <c r="C150" s="69" t="s">
        <v>54</v>
      </c>
      <c r="D150" s="70"/>
      <c r="E150" s="70"/>
      <c r="F150" s="70"/>
      <c r="G150" s="70"/>
      <c r="H150" s="71"/>
      <c r="I150" s="72">
        <f>IFERROR(SUMIFS(請求明細書!AN:AN,請求明細書!AV:AV,0%),"")</f>
        <v>0</v>
      </c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3">
        <f t="shared" ref="V150" si="8">SUM(I150:U151)</f>
        <v>0</v>
      </c>
      <c r="W150" s="73"/>
      <c r="X150" s="73"/>
      <c r="Y150" s="73"/>
      <c r="Z150" s="73"/>
      <c r="AA150" s="73"/>
      <c r="AB150" s="74"/>
      <c r="AC150" s="55"/>
      <c r="AD150" s="99" t="s">
        <v>34</v>
      </c>
      <c r="AE150" s="99"/>
      <c r="AF150" s="99"/>
      <c r="AG150" s="99"/>
      <c r="AH150" s="99" t="s">
        <v>35</v>
      </c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 t="s">
        <v>32</v>
      </c>
      <c r="AX150" s="99"/>
      <c r="AY150" s="99"/>
      <c r="AZ150" s="99"/>
    </row>
    <row r="151" spans="3:52" ht="13.2" customHeight="1" x14ac:dyDescent="0.2">
      <c r="C151" s="69"/>
      <c r="D151" s="70"/>
      <c r="E151" s="70"/>
      <c r="F151" s="70"/>
      <c r="G151" s="70"/>
      <c r="H151" s="71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3"/>
      <c r="W151" s="73"/>
      <c r="X151" s="73"/>
      <c r="Y151" s="73"/>
      <c r="Z151" s="73"/>
      <c r="AA151" s="73"/>
      <c r="AB151" s="74"/>
      <c r="AC151" s="54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</row>
    <row r="152" spans="3:52" ht="13.2" customHeight="1" x14ac:dyDescent="0.2">
      <c r="C152" s="75" t="s">
        <v>55</v>
      </c>
      <c r="D152" s="76"/>
      <c r="E152" s="76"/>
      <c r="F152" s="76"/>
      <c r="G152" s="76"/>
      <c r="H152" s="77"/>
      <c r="I152" s="72">
        <f>SUM(I146:O151)</f>
        <v>0</v>
      </c>
      <c r="J152" s="72"/>
      <c r="K152" s="72"/>
      <c r="L152" s="72"/>
      <c r="M152" s="72"/>
      <c r="N152" s="72"/>
      <c r="O152" s="72"/>
      <c r="P152" s="72">
        <f>SUM(P146:U151)</f>
        <v>0</v>
      </c>
      <c r="Q152" s="72"/>
      <c r="R152" s="72"/>
      <c r="S152" s="72"/>
      <c r="T152" s="72"/>
      <c r="U152" s="72"/>
      <c r="V152" s="73">
        <f>SUM(V146:AB151)</f>
        <v>0</v>
      </c>
      <c r="W152" s="73"/>
      <c r="X152" s="73"/>
      <c r="Y152" s="73"/>
      <c r="Z152" s="73"/>
      <c r="AA152" s="73"/>
      <c r="AB152" s="74"/>
      <c r="AC152" s="4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</row>
    <row r="153" spans="3:52" ht="13.95" customHeight="1" thickBot="1" x14ac:dyDescent="0.25">
      <c r="C153" s="78"/>
      <c r="D153" s="79"/>
      <c r="E153" s="79"/>
      <c r="F153" s="79"/>
      <c r="G153" s="79"/>
      <c r="H153" s="80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2"/>
      <c r="W153" s="82"/>
      <c r="X153" s="82"/>
      <c r="Y153" s="82"/>
      <c r="Z153" s="82"/>
      <c r="AA153" s="82"/>
      <c r="AB153" s="83"/>
      <c r="AC153" s="4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</row>
    <row r="154" spans="3:52" ht="13.8" thickTop="1" x14ac:dyDescent="0.2"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</sheetData>
  <mergeCells count="357">
    <mergeCell ref="AD27:AL28"/>
    <mergeCell ref="T91:AB92"/>
    <mergeCell ref="AF91:AY91"/>
    <mergeCell ref="AC92:AD92"/>
    <mergeCell ref="AF92:AY92"/>
    <mergeCell ref="C89:H90"/>
    <mergeCell ref="AC93:AD93"/>
    <mergeCell ref="AF93:AY93"/>
    <mergeCell ref="AC94:AE94"/>
    <mergeCell ref="AC53:AD53"/>
    <mergeCell ref="AF53:AY53"/>
    <mergeCell ref="AC54:AD54"/>
    <mergeCell ref="AF54:AY54"/>
    <mergeCell ref="T50:AB51"/>
    <mergeCell ref="AC51:AD51"/>
    <mergeCell ref="AF51:AY51"/>
    <mergeCell ref="I50:M51"/>
    <mergeCell ref="N50:S51"/>
    <mergeCell ref="AF52:AY52"/>
    <mergeCell ref="AC55:AE55"/>
    <mergeCell ref="AF55:AY55"/>
    <mergeCell ref="AC58:AD58"/>
    <mergeCell ref="AE58:AM58"/>
    <mergeCell ref="AO58:AP58"/>
    <mergeCell ref="C23:O25"/>
    <mergeCell ref="AG46:AZ47"/>
    <mergeCell ref="C46:H47"/>
    <mergeCell ref="I46:M47"/>
    <mergeCell ref="N46:S47"/>
    <mergeCell ref="T46:AB47"/>
    <mergeCell ref="AC24:AG25"/>
    <mergeCell ref="AH24:AZ25"/>
    <mergeCell ref="AC42:AF43"/>
    <mergeCell ref="AG42:AM43"/>
    <mergeCell ref="A38:AZ38"/>
    <mergeCell ref="C41:S42"/>
    <mergeCell ref="AO41:AQ41"/>
    <mergeCell ref="AR41:AS41"/>
    <mergeCell ref="AU41:AV41"/>
    <mergeCell ref="AX41:AY41"/>
    <mergeCell ref="AN42:AQ43"/>
    <mergeCell ref="AG44:AZ45"/>
    <mergeCell ref="AC44:AF45"/>
    <mergeCell ref="I45:M45"/>
    <mergeCell ref="N45:S45"/>
    <mergeCell ref="T45:AB45"/>
    <mergeCell ref="AC46:AF47"/>
    <mergeCell ref="AR42:AZ43"/>
    <mergeCell ref="AE20:AM20"/>
    <mergeCell ref="AO20:AP20"/>
    <mergeCell ref="AQ20:AY20"/>
    <mergeCell ref="AC20:AD20"/>
    <mergeCell ref="AC21:AJ21"/>
    <mergeCell ref="AK21:AR21"/>
    <mergeCell ref="AS21:AZ21"/>
    <mergeCell ref="AC22:AJ23"/>
    <mergeCell ref="AK22:AR23"/>
    <mergeCell ref="AS22:AZ23"/>
    <mergeCell ref="A1:AZ1"/>
    <mergeCell ref="C4:S5"/>
    <mergeCell ref="AO4:AQ4"/>
    <mergeCell ref="AR4:AS4"/>
    <mergeCell ref="AU4:AV4"/>
    <mergeCell ref="AX4:AY4"/>
    <mergeCell ref="AC5:AF6"/>
    <mergeCell ref="AG5:AM6"/>
    <mergeCell ref="AC18:AE18"/>
    <mergeCell ref="AF18:AY18"/>
    <mergeCell ref="AN5:AQ6"/>
    <mergeCell ref="AR5:AZ6"/>
    <mergeCell ref="AC7:AF8"/>
    <mergeCell ref="AG7:AZ8"/>
    <mergeCell ref="AC14:AD14"/>
    <mergeCell ref="AF14:AY14"/>
    <mergeCell ref="AF15:AY15"/>
    <mergeCell ref="AC16:AD16"/>
    <mergeCell ref="AF16:AY16"/>
    <mergeCell ref="AC17:AD17"/>
    <mergeCell ref="AF17:AY17"/>
    <mergeCell ref="AC9:AF10"/>
    <mergeCell ref="AG9:AZ10"/>
    <mergeCell ref="AQ58:AY58"/>
    <mergeCell ref="AC59:AJ59"/>
    <mergeCell ref="AK59:AR59"/>
    <mergeCell ref="AS59:AZ59"/>
    <mergeCell ref="I74:O75"/>
    <mergeCell ref="P74:U75"/>
    <mergeCell ref="V74:AB75"/>
    <mergeCell ref="P70:U71"/>
    <mergeCell ref="P72:U73"/>
    <mergeCell ref="V70:AB71"/>
    <mergeCell ref="V72:AB73"/>
    <mergeCell ref="C61:O63"/>
    <mergeCell ref="C58:H59"/>
    <mergeCell ref="I58:M59"/>
    <mergeCell ref="N58:S59"/>
    <mergeCell ref="T58:AB59"/>
    <mergeCell ref="AD66:AL67"/>
    <mergeCell ref="C74:H75"/>
    <mergeCell ref="AS60:AZ61"/>
    <mergeCell ref="AC62:AG63"/>
    <mergeCell ref="AH62:AZ63"/>
    <mergeCell ref="AK60:AR61"/>
    <mergeCell ref="AC60:AJ61"/>
    <mergeCell ref="AW72:AZ72"/>
    <mergeCell ref="AD71:AZ71"/>
    <mergeCell ref="AH72:AV72"/>
    <mergeCell ref="AW73:AZ75"/>
    <mergeCell ref="AH73:AV75"/>
    <mergeCell ref="AD73:AG75"/>
    <mergeCell ref="AD72:AG72"/>
    <mergeCell ref="C66:H67"/>
    <mergeCell ref="I66:O67"/>
    <mergeCell ref="P66:U67"/>
    <mergeCell ref="V66:AB67"/>
    <mergeCell ref="F68:H69"/>
    <mergeCell ref="F70:H71"/>
    <mergeCell ref="I68:O69"/>
    <mergeCell ref="I70:O71"/>
    <mergeCell ref="I72:O73"/>
    <mergeCell ref="P68:U69"/>
    <mergeCell ref="V68:AB69"/>
    <mergeCell ref="A77:AZ77"/>
    <mergeCell ref="C80:S81"/>
    <mergeCell ref="AO80:AQ80"/>
    <mergeCell ref="AR80:AS80"/>
    <mergeCell ref="AU80:AV80"/>
    <mergeCell ref="AX80:AY80"/>
    <mergeCell ref="AC81:AF82"/>
    <mergeCell ref="AG81:AM82"/>
    <mergeCell ref="AR81:AZ82"/>
    <mergeCell ref="AN81:AQ82"/>
    <mergeCell ref="AC83:AF84"/>
    <mergeCell ref="AG83:AZ84"/>
    <mergeCell ref="C84:H84"/>
    <mergeCell ref="I84:M84"/>
    <mergeCell ref="N84:S84"/>
    <mergeCell ref="T84:AB84"/>
    <mergeCell ref="I89:M90"/>
    <mergeCell ref="N89:S90"/>
    <mergeCell ref="T89:AB90"/>
    <mergeCell ref="C87:H88"/>
    <mergeCell ref="I87:M88"/>
    <mergeCell ref="N87:S88"/>
    <mergeCell ref="T87:AB88"/>
    <mergeCell ref="AC90:AD90"/>
    <mergeCell ref="AF90:AY90"/>
    <mergeCell ref="C85:H86"/>
    <mergeCell ref="I85:M86"/>
    <mergeCell ref="N85:S86"/>
    <mergeCell ref="T85:AB86"/>
    <mergeCell ref="AC85:AF86"/>
    <mergeCell ref="AG85:AZ86"/>
    <mergeCell ref="AF94:AY94"/>
    <mergeCell ref="C93:H94"/>
    <mergeCell ref="I93:M94"/>
    <mergeCell ref="N93:S94"/>
    <mergeCell ref="T93:AB94"/>
    <mergeCell ref="C91:H92"/>
    <mergeCell ref="AF95:AY95"/>
    <mergeCell ref="C97:H98"/>
    <mergeCell ref="I97:M98"/>
    <mergeCell ref="N97:S98"/>
    <mergeCell ref="T97:AB98"/>
    <mergeCell ref="AC97:AD97"/>
    <mergeCell ref="C95:H96"/>
    <mergeCell ref="I95:M96"/>
    <mergeCell ref="N95:S96"/>
    <mergeCell ref="T95:AB96"/>
    <mergeCell ref="AE97:AM97"/>
    <mergeCell ref="AO97:AP97"/>
    <mergeCell ref="AQ97:AY97"/>
    <mergeCell ref="AC98:AJ98"/>
    <mergeCell ref="AK98:AR98"/>
    <mergeCell ref="AS98:AZ98"/>
    <mergeCell ref="I91:M92"/>
    <mergeCell ref="N91:S92"/>
    <mergeCell ref="AS99:AZ100"/>
    <mergeCell ref="AC101:AG102"/>
    <mergeCell ref="AH101:AZ102"/>
    <mergeCell ref="AC99:AJ100"/>
    <mergeCell ref="AK99:AR100"/>
    <mergeCell ref="C100:O102"/>
    <mergeCell ref="T103:AB104"/>
    <mergeCell ref="C105:H106"/>
    <mergeCell ref="I105:O106"/>
    <mergeCell ref="P105:U106"/>
    <mergeCell ref="V105:AB106"/>
    <mergeCell ref="P100:AA102"/>
    <mergeCell ref="AD105:AL106"/>
    <mergeCell ref="AF112:AI112"/>
    <mergeCell ref="AS111:AV111"/>
    <mergeCell ref="AW111:AZ111"/>
    <mergeCell ref="A116:AZ116"/>
    <mergeCell ref="C119:S120"/>
    <mergeCell ref="I128:M129"/>
    <mergeCell ref="N128:S129"/>
    <mergeCell ref="T128:AB129"/>
    <mergeCell ref="C122:AB122"/>
    <mergeCell ref="C126:H127"/>
    <mergeCell ref="I126:M127"/>
    <mergeCell ref="N126:S127"/>
    <mergeCell ref="T126:AB127"/>
    <mergeCell ref="AC129:AD129"/>
    <mergeCell ref="AF129:AY129"/>
    <mergeCell ref="AC124:AF125"/>
    <mergeCell ref="AG124:AZ125"/>
    <mergeCell ref="AC120:AF121"/>
    <mergeCell ref="AG120:AM121"/>
    <mergeCell ref="AN120:AQ121"/>
    <mergeCell ref="AR120:AZ121"/>
    <mergeCell ref="AO119:AQ119"/>
    <mergeCell ref="AR119:AS119"/>
    <mergeCell ref="AU119:AV119"/>
    <mergeCell ref="AX119:AY119"/>
    <mergeCell ref="AC122:AF123"/>
    <mergeCell ref="AG122:AZ123"/>
    <mergeCell ref="C128:H129"/>
    <mergeCell ref="T134:AB135"/>
    <mergeCell ref="AC132:AD132"/>
    <mergeCell ref="AF132:AY132"/>
    <mergeCell ref="AC133:AE133"/>
    <mergeCell ref="AF133:AY133"/>
    <mergeCell ref="C132:H133"/>
    <mergeCell ref="I132:M133"/>
    <mergeCell ref="N132:S133"/>
    <mergeCell ref="T132:AB133"/>
    <mergeCell ref="AF134:AY134"/>
    <mergeCell ref="C130:H131"/>
    <mergeCell ref="I130:M131"/>
    <mergeCell ref="N130:S131"/>
    <mergeCell ref="T130:AB131"/>
    <mergeCell ref="T123:AB123"/>
    <mergeCell ref="C134:H135"/>
    <mergeCell ref="I134:M135"/>
    <mergeCell ref="N134:S135"/>
    <mergeCell ref="AE136:AM136"/>
    <mergeCell ref="AF130:AY130"/>
    <mergeCell ref="AC131:AD131"/>
    <mergeCell ref="AF131:AY131"/>
    <mergeCell ref="AO136:AP136"/>
    <mergeCell ref="AQ136:AY136"/>
    <mergeCell ref="T142:AB143"/>
    <mergeCell ref="C144:H145"/>
    <mergeCell ref="I144:O145"/>
    <mergeCell ref="P144:U145"/>
    <mergeCell ref="V144:AB145"/>
    <mergeCell ref="P139:AA141"/>
    <mergeCell ref="AD144:AL145"/>
    <mergeCell ref="I136:M137"/>
    <mergeCell ref="N136:S137"/>
    <mergeCell ref="T136:AB137"/>
    <mergeCell ref="AC136:AD136"/>
    <mergeCell ref="AC137:AJ137"/>
    <mergeCell ref="AK137:AR137"/>
    <mergeCell ref="AS137:AZ137"/>
    <mergeCell ref="C136:H137"/>
    <mergeCell ref="C33:H34"/>
    <mergeCell ref="I33:O34"/>
    <mergeCell ref="P33:U34"/>
    <mergeCell ref="V33:AB34"/>
    <mergeCell ref="C35:H36"/>
    <mergeCell ref="I35:O36"/>
    <mergeCell ref="P35:U36"/>
    <mergeCell ref="V35:AB36"/>
    <mergeCell ref="T64:AB65"/>
    <mergeCell ref="C54:H55"/>
    <mergeCell ref="I54:M55"/>
    <mergeCell ref="N54:S55"/>
    <mergeCell ref="T54:AB55"/>
    <mergeCell ref="C56:H57"/>
    <mergeCell ref="I56:M57"/>
    <mergeCell ref="N56:S57"/>
    <mergeCell ref="T56:AB57"/>
    <mergeCell ref="C45:H45"/>
    <mergeCell ref="C44:AB44"/>
    <mergeCell ref="C52:H53"/>
    <mergeCell ref="I52:M53"/>
    <mergeCell ref="N52:S53"/>
    <mergeCell ref="T52:AB53"/>
    <mergeCell ref="P61:AA63"/>
    <mergeCell ref="C27:H28"/>
    <mergeCell ref="I27:O28"/>
    <mergeCell ref="P27:U28"/>
    <mergeCell ref="V27:AB28"/>
    <mergeCell ref="C29:E32"/>
    <mergeCell ref="F29:H30"/>
    <mergeCell ref="I29:O30"/>
    <mergeCell ref="P29:U30"/>
    <mergeCell ref="V29:AB30"/>
    <mergeCell ref="F31:H32"/>
    <mergeCell ref="I31:O32"/>
    <mergeCell ref="P31:U32"/>
    <mergeCell ref="V31:AB32"/>
    <mergeCell ref="C48:H49"/>
    <mergeCell ref="I48:M49"/>
    <mergeCell ref="N48:S49"/>
    <mergeCell ref="T48:AB49"/>
    <mergeCell ref="C50:H51"/>
    <mergeCell ref="C68:E71"/>
    <mergeCell ref="C72:H73"/>
    <mergeCell ref="C83:AB83"/>
    <mergeCell ref="AD149:AZ149"/>
    <mergeCell ref="C107:E110"/>
    <mergeCell ref="F107:H108"/>
    <mergeCell ref="I107:O108"/>
    <mergeCell ref="P107:U108"/>
    <mergeCell ref="V107:AB108"/>
    <mergeCell ref="F109:H110"/>
    <mergeCell ref="I109:O110"/>
    <mergeCell ref="P109:U110"/>
    <mergeCell ref="V109:AB110"/>
    <mergeCell ref="AC138:AJ139"/>
    <mergeCell ref="AC140:AG141"/>
    <mergeCell ref="AH140:AZ141"/>
    <mergeCell ref="AK138:AR139"/>
    <mergeCell ref="AS138:AZ139"/>
    <mergeCell ref="C139:O141"/>
    <mergeCell ref="AD150:AG150"/>
    <mergeCell ref="AH150:AV150"/>
    <mergeCell ref="AW150:AZ150"/>
    <mergeCell ref="AD151:AG153"/>
    <mergeCell ref="AH151:AV153"/>
    <mergeCell ref="AW151:AZ153"/>
    <mergeCell ref="C146:E149"/>
    <mergeCell ref="F146:H147"/>
    <mergeCell ref="I146:O147"/>
    <mergeCell ref="P146:U147"/>
    <mergeCell ref="V146:AB147"/>
    <mergeCell ref="F148:H149"/>
    <mergeCell ref="I148:O149"/>
    <mergeCell ref="P148:U149"/>
    <mergeCell ref="V148:AB149"/>
    <mergeCell ref="P23:AA25"/>
    <mergeCell ref="C150:H151"/>
    <mergeCell ref="I150:O151"/>
    <mergeCell ref="P150:U151"/>
    <mergeCell ref="V150:AB151"/>
    <mergeCell ref="C152:H153"/>
    <mergeCell ref="I152:O153"/>
    <mergeCell ref="P152:U153"/>
    <mergeCell ref="V152:AB153"/>
    <mergeCell ref="C111:H112"/>
    <mergeCell ref="I111:O112"/>
    <mergeCell ref="P111:U112"/>
    <mergeCell ref="V111:AB112"/>
    <mergeCell ref="C113:H114"/>
    <mergeCell ref="I113:O114"/>
    <mergeCell ref="P113:U114"/>
    <mergeCell ref="V113:AB114"/>
    <mergeCell ref="C124:H125"/>
    <mergeCell ref="I124:M125"/>
    <mergeCell ref="N124:S125"/>
    <mergeCell ref="T124:AB125"/>
    <mergeCell ref="C123:H123"/>
    <mergeCell ref="I123:M123"/>
    <mergeCell ref="N123:S123"/>
  </mergeCells>
  <phoneticPr fontId="2"/>
  <printOptions horizontalCentered="1" verticalCentered="1"/>
  <pageMargins left="0.59055118110236227" right="0.55118110236220474" top="0.98425196850393704" bottom="0.47244094488188981" header="0.51181102362204722" footer="0.23622047244094491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showGridLines="0" showZeros="0" zoomScale="88" workbookViewId="0">
      <selection activeCell="D10" sqref="D10:S10"/>
    </sheetView>
  </sheetViews>
  <sheetFormatPr defaultColWidth="2.6640625" defaultRowHeight="13.2" x14ac:dyDescent="0.2"/>
  <cols>
    <col min="1" max="2" width="2.6640625" style="1" customWidth="1"/>
    <col min="3" max="3" width="2.6640625" customWidth="1"/>
    <col min="4" max="5" width="2.33203125" customWidth="1"/>
    <col min="6" max="8" width="2.33203125" style="2" customWidth="1"/>
    <col min="9" max="19" width="2.33203125" customWidth="1"/>
    <col min="20" max="29" width="1.88671875" customWidth="1"/>
  </cols>
  <sheetData>
    <row r="1" spans="1:55" ht="23.4" x14ac:dyDescent="0.2">
      <c r="A1" s="11" t="s">
        <v>9</v>
      </c>
      <c r="B1" s="4"/>
      <c r="C1" s="4"/>
      <c r="D1" s="4"/>
      <c r="E1" s="4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10.5" customHeight="1" x14ac:dyDescent="0.2">
      <c r="A2" s="3"/>
      <c r="B2" s="4"/>
      <c r="C2" s="4"/>
      <c r="D2" s="4"/>
      <c r="E2" s="4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8.75" customHeight="1" x14ac:dyDescent="0.15">
      <c r="A3" s="22"/>
      <c r="B3" s="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AF3" s="8" t="s">
        <v>10</v>
      </c>
      <c r="AG3" s="7"/>
      <c r="AH3" s="7"/>
      <c r="AI3" s="7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</row>
    <row r="4" spans="1:55" x14ac:dyDescent="0.2">
      <c r="A4" s="6" t="s">
        <v>61</v>
      </c>
      <c r="B4" s="10"/>
      <c r="AV4" s="47"/>
      <c r="AW4" s="47"/>
      <c r="AX4" s="47"/>
    </row>
    <row r="5" spans="1:55" ht="13.8" thickBot="1" x14ac:dyDescent="0.25">
      <c r="A5" s="56" t="s">
        <v>62</v>
      </c>
      <c r="B5" s="10"/>
      <c r="AV5" s="47"/>
      <c r="AW5" s="47"/>
      <c r="AX5" s="47"/>
    </row>
    <row r="6" spans="1:55" ht="18" customHeight="1" thickTop="1" x14ac:dyDescent="0.2">
      <c r="A6" s="230" t="s">
        <v>0</v>
      </c>
      <c r="B6" s="229"/>
      <c r="C6" s="229"/>
      <c r="D6" s="233" t="s">
        <v>8</v>
      </c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5"/>
      <c r="T6" s="233" t="s">
        <v>1</v>
      </c>
      <c r="U6" s="234"/>
      <c r="V6" s="234"/>
      <c r="W6" s="234"/>
      <c r="X6" s="234"/>
      <c r="Y6" s="234"/>
      <c r="Z6" s="234"/>
      <c r="AA6" s="234"/>
      <c r="AB6" s="234"/>
      <c r="AC6" s="235"/>
      <c r="AD6" s="229" t="s">
        <v>2</v>
      </c>
      <c r="AE6" s="229"/>
      <c r="AF6" s="229" t="s">
        <v>3</v>
      </c>
      <c r="AG6" s="229"/>
      <c r="AH6" s="229"/>
      <c r="AI6" s="229" t="s">
        <v>4</v>
      </c>
      <c r="AJ6" s="229"/>
      <c r="AK6" s="229"/>
      <c r="AL6" s="229"/>
      <c r="AM6" s="229"/>
      <c r="AN6" s="229" t="s">
        <v>5</v>
      </c>
      <c r="AO6" s="229"/>
      <c r="AP6" s="229"/>
      <c r="AQ6" s="229"/>
      <c r="AR6" s="229"/>
      <c r="AS6" s="229"/>
      <c r="AT6" s="229"/>
      <c r="AU6" s="229"/>
      <c r="AV6" s="236" t="s">
        <v>45</v>
      </c>
      <c r="AW6" s="237"/>
      <c r="AX6" s="238"/>
      <c r="AY6" s="229" t="s">
        <v>6</v>
      </c>
      <c r="AZ6" s="229"/>
      <c r="BA6" s="229"/>
      <c r="BB6" s="229"/>
      <c r="BC6" s="232"/>
    </row>
    <row r="7" spans="1:55" ht="21.75" customHeight="1" x14ac:dyDescent="0.2">
      <c r="A7" s="213"/>
      <c r="B7" s="214"/>
      <c r="C7" s="214"/>
      <c r="D7" s="220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2"/>
      <c r="T7" s="217"/>
      <c r="U7" s="218"/>
      <c r="V7" s="218"/>
      <c r="W7" s="218"/>
      <c r="X7" s="218"/>
      <c r="Y7" s="218"/>
      <c r="Z7" s="218"/>
      <c r="AA7" s="218"/>
      <c r="AB7" s="218"/>
      <c r="AC7" s="219"/>
      <c r="AD7" s="215"/>
      <c r="AE7" s="215"/>
      <c r="AF7" s="216"/>
      <c r="AG7" s="216"/>
      <c r="AH7" s="216"/>
      <c r="AI7" s="216"/>
      <c r="AJ7" s="216"/>
      <c r="AK7" s="216"/>
      <c r="AL7" s="216"/>
      <c r="AM7" s="216"/>
      <c r="AN7" s="216">
        <f t="shared" ref="AN7" si="0">AF7*AI7</f>
        <v>0</v>
      </c>
      <c r="AO7" s="216"/>
      <c r="AP7" s="216"/>
      <c r="AQ7" s="216"/>
      <c r="AR7" s="216"/>
      <c r="AS7" s="216"/>
      <c r="AT7" s="216"/>
      <c r="AU7" s="216"/>
      <c r="AV7" s="223"/>
      <c r="AW7" s="224"/>
      <c r="AX7" s="225"/>
      <c r="AY7" s="211" t="str">
        <f>IF(AV7="8%","軽減税率対象","")</f>
        <v/>
      </c>
      <c r="AZ7" s="211"/>
      <c r="BA7" s="211"/>
      <c r="BB7" s="211"/>
      <c r="BC7" s="212"/>
    </row>
    <row r="8" spans="1:55" ht="21.75" customHeight="1" x14ac:dyDescent="0.2">
      <c r="A8" s="213"/>
      <c r="B8" s="214"/>
      <c r="C8" s="214"/>
      <c r="D8" s="220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2"/>
      <c r="T8" s="217"/>
      <c r="U8" s="218"/>
      <c r="V8" s="218"/>
      <c r="W8" s="218"/>
      <c r="X8" s="218"/>
      <c r="Y8" s="218"/>
      <c r="Z8" s="218"/>
      <c r="AA8" s="218"/>
      <c r="AB8" s="218"/>
      <c r="AC8" s="219"/>
      <c r="AD8" s="215"/>
      <c r="AE8" s="215"/>
      <c r="AF8" s="216"/>
      <c r="AG8" s="216"/>
      <c r="AH8" s="216"/>
      <c r="AI8" s="216"/>
      <c r="AJ8" s="216"/>
      <c r="AK8" s="216"/>
      <c r="AL8" s="216"/>
      <c r="AM8" s="216"/>
      <c r="AN8" s="216">
        <f t="shared" ref="AN8:AN10" si="1">AF8*AI8</f>
        <v>0</v>
      </c>
      <c r="AO8" s="216"/>
      <c r="AP8" s="216"/>
      <c r="AQ8" s="216"/>
      <c r="AR8" s="216"/>
      <c r="AS8" s="216"/>
      <c r="AT8" s="216"/>
      <c r="AU8" s="216"/>
      <c r="AV8" s="223"/>
      <c r="AW8" s="224"/>
      <c r="AX8" s="225"/>
      <c r="AY8" s="211" t="str">
        <f t="shared" ref="AY8:AY26" si="2">IF(AV8="8%","軽減税率対象","")</f>
        <v/>
      </c>
      <c r="AZ8" s="211"/>
      <c r="BA8" s="211"/>
      <c r="BB8" s="211"/>
      <c r="BC8" s="212"/>
    </row>
    <row r="9" spans="1:55" ht="21.75" customHeight="1" x14ac:dyDescent="0.2">
      <c r="A9" s="213"/>
      <c r="B9" s="214"/>
      <c r="C9" s="214"/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2"/>
      <c r="T9" s="217"/>
      <c r="U9" s="218"/>
      <c r="V9" s="218"/>
      <c r="W9" s="218"/>
      <c r="X9" s="218"/>
      <c r="Y9" s="218"/>
      <c r="Z9" s="218"/>
      <c r="AA9" s="218"/>
      <c r="AB9" s="218"/>
      <c r="AC9" s="219"/>
      <c r="AD9" s="215"/>
      <c r="AE9" s="215"/>
      <c r="AF9" s="216"/>
      <c r="AG9" s="216"/>
      <c r="AH9" s="216"/>
      <c r="AI9" s="216"/>
      <c r="AJ9" s="216"/>
      <c r="AK9" s="216"/>
      <c r="AL9" s="216"/>
      <c r="AM9" s="216"/>
      <c r="AN9" s="216">
        <f t="shared" si="1"/>
        <v>0</v>
      </c>
      <c r="AO9" s="216"/>
      <c r="AP9" s="216"/>
      <c r="AQ9" s="216"/>
      <c r="AR9" s="216"/>
      <c r="AS9" s="216"/>
      <c r="AT9" s="216"/>
      <c r="AU9" s="216"/>
      <c r="AV9" s="223"/>
      <c r="AW9" s="224"/>
      <c r="AX9" s="225"/>
      <c r="AY9" s="211" t="str">
        <f t="shared" si="2"/>
        <v/>
      </c>
      <c r="AZ9" s="211"/>
      <c r="BA9" s="211"/>
      <c r="BB9" s="211"/>
      <c r="BC9" s="212"/>
    </row>
    <row r="10" spans="1:55" ht="21.75" customHeight="1" x14ac:dyDescent="0.2">
      <c r="A10" s="213"/>
      <c r="B10" s="214"/>
      <c r="C10" s="214"/>
      <c r="D10" s="220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2"/>
      <c r="T10" s="217"/>
      <c r="U10" s="218"/>
      <c r="V10" s="218"/>
      <c r="W10" s="218"/>
      <c r="X10" s="218"/>
      <c r="Y10" s="218"/>
      <c r="Z10" s="218"/>
      <c r="AA10" s="218"/>
      <c r="AB10" s="218"/>
      <c r="AC10" s="219"/>
      <c r="AD10" s="215"/>
      <c r="AE10" s="215"/>
      <c r="AF10" s="216"/>
      <c r="AG10" s="216"/>
      <c r="AH10" s="216"/>
      <c r="AI10" s="216"/>
      <c r="AJ10" s="216"/>
      <c r="AK10" s="216"/>
      <c r="AL10" s="216"/>
      <c r="AM10" s="216"/>
      <c r="AN10" s="216">
        <f t="shared" si="1"/>
        <v>0</v>
      </c>
      <c r="AO10" s="216"/>
      <c r="AP10" s="216"/>
      <c r="AQ10" s="216"/>
      <c r="AR10" s="216"/>
      <c r="AS10" s="216"/>
      <c r="AT10" s="216"/>
      <c r="AU10" s="216"/>
      <c r="AV10" s="223"/>
      <c r="AW10" s="224"/>
      <c r="AX10" s="225"/>
      <c r="AY10" s="211" t="str">
        <f t="shared" si="2"/>
        <v/>
      </c>
      <c r="AZ10" s="211"/>
      <c r="BA10" s="211"/>
      <c r="BB10" s="211"/>
      <c r="BC10" s="212"/>
    </row>
    <row r="11" spans="1:55" ht="21.75" customHeight="1" x14ac:dyDescent="0.2">
      <c r="A11" s="213"/>
      <c r="B11" s="214"/>
      <c r="C11" s="214"/>
      <c r="D11" s="220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2"/>
      <c r="T11" s="217"/>
      <c r="U11" s="218"/>
      <c r="V11" s="218"/>
      <c r="W11" s="218"/>
      <c r="X11" s="218"/>
      <c r="Y11" s="218"/>
      <c r="Z11" s="218"/>
      <c r="AA11" s="218"/>
      <c r="AB11" s="218"/>
      <c r="AC11" s="219"/>
      <c r="AD11" s="215"/>
      <c r="AE11" s="215"/>
      <c r="AF11" s="216"/>
      <c r="AG11" s="216"/>
      <c r="AH11" s="216"/>
      <c r="AI11" s="216"/>
      <c r="AJ11" s="216"/>
      <c r="AK11" s="216"/>
      <c r="AL11" s="216"/>
      <c r="AM11" s="216"/>
      <c r="AN11" s="216">
        <f t="shared" ref="AN11:AN26" si="3">AF11*AI11</f>
        <v>0</v>
      </c>
      <c r="AO11" s="216"/>
      <c r="AP11" s="216"/>
      <c r="AQ11" s="216"/>
      <c r="AR11" s="216"/>
      <c r="AS11" s="216"/>
      <c r="AT11" s="216"/>
      <c r="AU11" s="216"/>
      <c r="AV11" s="223"/>
      <c r="AW11" s="224"/>
      <c r="AX11" s="225"/>
      <c r="AY11" s="211" t="str">
        <f t="shared" si="2"/>
        <v/>
      </c>
      <c r="AZ11" s="211"/>
      <c r="BA11" s="211"/>
      <c r="BB11" s="211"/>
      <c r="BC11" s="212"/>
    </row>
    <row r="12" spans="1:55" ht="21.75" customHeight="1" x14ac:dyDescent="0.2">
      <c r="A12" s="213"/>
      <c r="B12" s="214"/>
      <c r="C12" s="214"/>
      <c r="D12" s="220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2"/>
      <c r="T12" s="217"/>
      <c r="U12" s="218"/>
      <c r="V12" s="218"/>
      <c r="W12" s="218"/>
      <c r="X12" s="218"/>
      <c r="Y12" s="218"/>
      <c r="Z12" s="218"/>
      <c r="AA12" s="218"/>
      <c r="AB12" s="218"/>
      <c r="AC12" s="219"/>
      <c r="AD12" s="215"/>
      <c r="AE12" s="215"/>
      <c r="AF12" s="216"/>
      <c r="AG12" s="216"/>
      <c r="AH12" s="216"/>
      <c r="AI12" s="216"/>
      <c r="AJ12" s="216"/>
      <c r="AK12" s="216"/>
      <c r="AL12" s="216"/>
      <c r="AM12" s="216"/>
      <c r="AN12" s="216">
        <f t="shared" si="3"/>
        <v>0</v>
      </c>
      <c r="AO12" s="216"/>
      <c r="AP12" s="216"/>
      <c r="AQ12" s="216"/>
      <c r="AR12" s="216"/>
      <c r="AS12" s="216"/>
      <c r="AT12" s="216"/>
      <c r="AU12" s="216"/>
      <c r="AV12" s="223"/>
      <c r="AW12" s="224"/>
      <c r="AX12" s="225"/>
      <c r="AY12" s="211" t="str">
        <f t="shared" si="2"/>
        <v/>
      </c>
      <c r="AZ12" s="211"/>
      <c r="BA12" s="211"/>
      <c r="BB12" s="211"/>
      <c r="BC12" s="212"/>
    </row>
    <row r="13" spans="1:55" ht="21.75" customHeight="1" x14ac:dyDescent="0.2">
      <c r="A13" s="213"/>
      <c r="B13" s="214"/>
      <c r="C13" s="214"/>
      <c r="D13" s="220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2"/>
      <c r="T13" s="217"/>
      <c r="U13" s="218"/>
      <c r="V13" s="218"/>
      <c r="W13" s="218"/>
      <c r="X13" s="218"/>
      <c r="Y13" s="218"/>
      <c r="Z13" s="218"/>
      <c r="AA13" s="218"/>
      <c r="AB13" s="218"/>
      <c r="AC13" s="219"/>
      <c r="AD13" s="215"/>
      <c r="AE13" s="215"/>
      <c r="AF13" s="216"/>
      <c r="AG13" s="216"/>
      <c r="AH13" s="216"/>
      <c r="AI13" s="216"/>
      <c r="AJ13" s="216"/>
      <c r="AK13" s="216"/>
      <c r="AL13" s="216"/>
      <c r="AM13" s="216"/>
      <c r="AN13" s="216">
        <f t="shared" si="3"/>
        <v>0</v>
      </c>
      <c r="AO13" s="216"/>
      <c r="AP13" s="216"/>
      <c r="AQ13" s="216"/>
      <c r="AR13" s="216"/>
      <c r="AS13" s="216"/>
      <c r="AT13" s="216"/>
      <c r="AU13" s="216"/>
      <c r="AV13" s="223"/>
      <c r="AW13" s="224"/>
      <c r="AX13" s="225"/>
      <c r="AY13" s="211" t="str">
        <f t="shared" si="2"/>
        <v/>
      </c>
      <c r="AZ13" s="211"/>
      <c r="BA13" s="211"/>
      <c r="BB13" s="211"/>
      <c r="BC13" s="212"/>
    </row>
    <row r="14" spans="1:55" ht="21.75" customHeight="1" x14ac:dyDescent="0.2">
      <c r="A14" s="213"/>
      <c r="B14" s="214"/>
      <c r="C14" s="214"/>
      <c r="D14" s="220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2"/>
      <c r="T14" s="217"/>
      <c r="U14" s="218"/>
      <c r="V14" s="218"/>
      <c r="W14" s="218"/>
      <c r="X14" s="218"/>
      <c r="Y14" s="218"/>
      <c r="Z14" s="218"/>
      <c r="AA14" s="218"/>
      <c r="AB14" s="218"/>
      <c r="AC14" s="219"/>
      <c r="AD14" s="215"/>
      <c r="AE14" s="215"/>
      <c r="AF14" s="216"/>
      <c r="AG14" s="216"/>
      <c r="AH14" s="216"/>
      <c r="AI14" s="216"/>
      <c r="AJ14" s="216"/>
      <c r="AK14" s="216"/>
      <c r="AL14" s="216"/>
      <c r="AM14" s="216"/>
      <c r="AN14" s="216">
        <f t="shared" si="3"/>
        <v>0</v>
      </c>
      <c r="AO14" s="216"/>
      <c r="AP14" s="216"/>
      <c r="AQ14" s="216"/>
      <c r="AR14" s="216"/>
      <c r="AS14" s="216"/>
      <c r="AT14" s="216"/>
      <c r="AU14" s="216"/>
      <c r="AV14" s="223"/>
      <c r="AW14" s="224"/>
      <c r="AX14" s="225"/>
      <c r="AY14" s="211" t="str">
        <f t="shared" si="2"/>
        <v/>
      </c>
      <c r="AZ14" s="211"/>
      <c r="BA14" s="211"/>
      <c r="BB14" s="211"/>
      <c r="BC14" s="212"/>
    </row>
    <row r="15" spans="1:55" ht="21.75" customHeight="1" x14ac:dyDescent="0.2">
      <c r="A15" s="213"/>
      <c r="B15" s="214"/>
      <c r="C15" s="214"/>
      <c r="D15" s="220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2"/>
      <c r="T15" s="217"/>
      <c r="U15" s="218"/>
      <c r="V15" s="218"/>
      <c r="W15" s="218"/>
      <c r="X15" s="218"/>
      <c r="Y15" s="218"/>
      <c r="Z15" s="218"/>
      <c r="AA15" s="218"/>
      <c r="AB15" s="218"/>
      <c r="AC15" s="219"/>
      <c r="AD15" s="215"/>
      <c r="AE15" s="215"/>
      <c r="AF15" s="216"/>
      <c r="AG15" s="216"/>
      <c r="AH15" s="216"/>
      <c r="AI15" s="216"/>
      <c r="AJ15" s="216"/>
      <c r="AK15" s="216"/>
      <c r="AL15" s="216"/>
      <c r="AM15" s="216"/>
      <c r="AN15" s="216">
        <f t="shared" si="3"/>
        <v>0</v>
      </c>
      <c r="AO15" s="216"/>
      <c r="AP15" s="216"/>
      <c r="AQ15" s="216"/>
      <c r="AR15" s="216"/>
      <c r="AS15" s="216"/>
      <c r="AT15" s="216"/>
      <c r="AU15" s="216"/>
      <c r="AV15" s="223"/>
      <c r="AW15" s="224"/>
      <c r="AX15" s="225"/>
      <c r="AY15" s="211" t="str">
        <f t="shared" si="2"/>
        <v/>
      </c>
      <c r="AZ15" s="211"/>
      <c r="BA15" s="211"/>
      <c r="BB15" s="211"/>
      <c r="BC15" s="212"/>
    </row>
    <row r="16" spans="1:55" ht="21.75" customHeight="1" x14ac:dyDescent="0.2">
      <c r="A16" s="213"/>
      <c r="B16" s="214"/>
      <c r="C16" s="214"/>
      <c r="D16" s="220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2"/>
      <c r="T16" s="217"/>
      <c r="U16" s="218"/>
      <c r="V16" s="218"/>
      <c r="W16" s="218"/>
      <c r="X16" s="218"/>
      <c r="Y16" s="218"/>
      <c r="Z16" s="218"/>
      <c r="AA16" s="218"/>
      <c r="AB16" s="218"/>
      <c r="AC16" s="219"/>
      <c r="AD16" s="215"/>
      <c r="AE16" s="215"/>
      <c r="AF16" s="216"/>
      <c r="AG16" s="216"/>
      <c r="AH16" s="216"/>
      <c r="AI16" s="216"/>
      <c r="AJ16" s="216"/>
      <c r="AK16" s="216"/>
      <c r="AL16" s="216"/>
      <c r="AM16" s="216"/>
      <c r="AN16" s="216">
        <f t="shared" si="3"/>
        <v>0</v>
      </c>
      <c r="AO16" s="216"/>
      <c r="AP16" s="216"/>
      <c r="AQ16" s="216"/>
      <c r="AR16" s="216"/>
      <c r="AS16" s="216"/>
      <c r="AT16" s="216"/>
      <c r="AU16" s="216"/>
      <c r="AV16" s="223"/>
      <c r="AW16" s="224"/>
      <c r="AX16" s="225"/>
      <c r="AY16" s="211" t="str">
        <f t="shared" si="2"/>
        <v/>
      </c>
      <c r="AZ16" s="211"/>
      <c r="BA16" s="211"/>
      <c r="BB16" s="211"/>
      <c r="BC16" s="212"/>
    </row>
    <row r="17" spans="1:55" ht="21.75" customHeight="1" x14ac:dyDescent="0.2">
      <c r="A17" s="213"/>
      <c r="B17" s="214"/>
      <c r="C17" s="214"/>
      <c r="D17" s="220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2"/>
      <c r="T17" s="217"/>
      <c r="U17" s="218"/>
      <c r="V17" s="218"/>
      <c r="W17" s="218"/>
      <c r="X17" s="218"/>
      <c r="Y17" s="218"/>
      <c r="Z17" s="218"/>
      <c r="AA17" s="218"/>
      <c r="AB17" s="218"/>
      <c r="AC17" s="219"/>
      <c r="AD17" s="215"/>
      <c r="AE17" s="215"/>
      <c r="AF17" s="216"/>
      <c r="AG17" s="216"/>
      <c r="AH17" s="216"/>
      <c r="AI17" s="216"/>
      <c r="AJ17" s="216"/>
      <c r="AK17" s="216"/>
      <c r="AL17" s="216"/>
      <c r="AM17" s="216"/>
      <c r="AN17" s="216">
        <f t="shared" si="3"/>
        <v>0</v>
      </c>
      <c r="AO17" s="216"/>
      <c r="AP17" s="216"/>
      <c r="AQ17" s="216"/>
      <c r="AR17" s="216"/>
      <c r="AS17" s="216"/>
      <c r="AT17" s="216"/>
      <c r="AU17" s="216"/>
      <c r="AV17" s="223"/>
      <c r="AW17" s="224"/>
      <c r="AX17" s="225"/>
      <c r="AY17" s="211" t="str">
        <f t="shared" si="2"/>
        <v/>
      </c>
      <c r="AZ17" s="211"/>
      <c r="BA17" s="211"/>
      <c r="BB17" s="211"/>
      <c r="BC17" s="212"/>
    </row>
    <row r="18" spans="1:55" ht="21.75" customHeight="1" x14ac:dyDescent="0.2">
      <c r="A18" s="213"/>
      <c r="B18" s="214"/>
      <c r="C18" s="214"/>
      <c r="D18" s="220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2"/>
      <c r="T18" s="217"/>
      <c r="U18" s="218"/>
      <c r="V18" s="218"/>
      <c r="W18" s="218"/>
      <c r="X18" s="218"/>
      <c r="Y18" s="218"/>
      <c r="Z18" s="218"/>
      <c r="AA18" s="218"/>
      <c r="AB18" s="218"/>
      <c r="AC18" s="219"/>
      <c r="AD18" s="215"/>
      <c r="AE18" s="215"/>
      <c r="AF18" s="216"/>
      <c r="AG18" s="216"/>
      <c r="AH18" s="216"/>
      <c r="AI18" s="216"/>
      <c r="AJ18" s="216"/>
      <c r="AK18" s="216"/>
      <c r="AL18" s="216"/>
      <c r="AM18" s="216"/>
      <c r="AN18" s="216">
        <f t="shared" si="3"/>
        <v>0</v>
      </c>
      <c r="AO18" s="216"/>
      <c r="AP18" s="216"/>
      <c r="AQ18" s="216"/>
      <c r="AR18" s="216"/>
      <c r="AS18" s="216"/>
      <c r="AT18" s="216"/>
      <c r="AU18" s="216"/>
      <c r="AV18" s="223"/>
      <c r="AW18" s="224"/>
      <c r="AX18" s="225"/>
      <c r="AY18" s="211" t="str">
        <f t="shared" si="2"/>
        <v/>
      </c>
      <c r="AZ18" s="211"/>
      <c r="BA18" s="211"/>
      <c r="BB18" s="211"/>
      <c r="BC18" s="212"/>
    </row>
    <row r="19" spans="1:55" ht="21.75" customHeight="1" x14ac:dyDescent="0.2">
      <c r="A19" s="213"/>
      <c r="B19" s="214"/>
      <c r="C19" s="214"/>
      <c r="D19" s="220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2"/>
      <c r="T19" s="217"/>
      <c r="U19" s="218"/>
      <c r="V19" s="218"/>
      <c r="W19" s="218"/>
      <c r="X19" s="218"/>
      <c r="Y19" s="218"/>
      <c r="Z19" s="218"/>
      <c r="AA19" s="218"/>
      <c r="AB19" s="218"/>
      <c r="AC19" s="219"/>
      <c r="AD19" s="215"/>
      <c r="AE19" s="215"/>
      <c r="AF19" s="216"/>
      <c r="AG19" s="216"/>
      <c r="AH19" s="216"/>
      <c r="AI19" s="216"/>
      <c r="AJ19" s="216"/>
      <c r="AK19" s="216"/>
      <c r="AL19" s="216"/>
      <c r="AM19" s="216"/>
      <c r="AN19" s="216">
        <f t="shared" si="3"/>
        <v>0</v>
      </c>
      <c r="AO19" s="216"/>
      <c r="AP19" s="216"/>
      <c r="AQ19" s="216"/>
      <c r="AR19" s="216"/>
      <c r="AS19" s="216"/>
      <c r="AT19" s="216"/>
      <c r="AU19" s="216"/>
      <c r="AV19" s="223"/>
      <c r="AW19" s="224"/>
      <c r="AX19" s="225"/>
      <c r="AY19" s="211" t="str">
        <f t="shared" si="2"/>
        <v/>
      </c>
      <c r="AZ19" s="211"/>
      <c r="BA19" s="211"/>
      <c r="BB19" s="211"/>
      <c r="BC19" s="212"/>
    </row>
    <row r="20" spans="1:55" ht="21.75" customHeight="1" x14ac:dyDescent="0.2">
      <c r="A20" s="213"/>
      <c r="B20" s="214"/>
      <c r="C20" s="214"/>
      <c r="D20" s="220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2"/>
      <c r="T20" s="217"/>
      <c r="U20" s="218"/>
      <c r="V20" s="218"/>
      <c r="W20" s="218"/>
      <c r="X20" s="218"/>
      <c r="Y20" s="218"/>
      <c r="Z20" s="218"/>
      <c r="AA20" s="218"/>
      <c r="AB20" s="218"/>
      <c r="AC20" s="219"/>
      <c r="AD20" s="215"/>
      <c r="AE20" s="215"/>
      <c r="AF20" s="216"/>
      <c r="AG20" s="216"/>
      <c r="AH20" s="216"/>
      <c r="AI20" s="216"/>
      <c r="AJ20" s="216"/>
      <c r="AK20" s="216"/>
      <c r="AL20" s="216"/>
      <c r="AM20" s="216"/>
      <c r="AN20" s="216">
        <f t="shared" si="3"/>
        <v>0</v>
      </c>
      <c r="AO20" s="216"/>
      <c r="AP20" s="216"/>
      <c r="AQ20" s="216"/>
      <c r="AR20" s="216"/>
      <c r="AS20" s="216"/>
      <c r="AT20" s="216"/>
      <c r="AU20" s="216"/>
      <c r="AV20" s="223"/>
      <c r="AW20" s="224"/>
      <c r="AX20" s="225"/>
      <c r="AY20" s="211" t="str">
        <f t="shared" si="2"/>
        <v/>
      </c>
      <c r="AZ20" s="211"/>
      <c r="BA20" s="211"/>
      <c r="BB20" s="211"/>
      <c r="BC20" s="212"/>
    </row>
    <row r="21" spans="1:55" ht="21.75" customHeight="1" x14ac:dyDescent="0.2">
      <c r="A21" s="213"/>
      <c r="B21" s="214"/>
      <c r="C21" s="214"/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2"/>
      <c r="T21" s="217"/>
      <c r="U21" s="218"/>
      <c r="V21" s="218"/>
      <c r="W21" s="218"/>
      <c r="X21" s="218"/>
      <c r="Y21" s="218"/>
      <c r="Z21" s="218"/>
      <c r="AA21" s="218"/>
      <c r="AB21" s="218"/>
      <c r="AC21" s="219"/>
      <c r="AD21" s="215"/>
      <c r="AE21" s="215"/>
      <c r="AF21" s="216"/>
      <c r="AG21" s="216"/>
      <c r="AH21" s="216"/>
      <c r="AI21" s="216"/>
      <c r="AJ21" s="216"/>
      <c r="AK21" s="216"/>
      <c r="AL21" s="216"/>
      <c r="AM21" s="216"/>
      <c r="AN21" s="216">
        <f t="shared" si="3"/>
        <v>0</v>
      </c>
      <c r="AO21" s="216"/>
      <c r="AP21" s="216"/>
      <c r="AQ21" s="216"/>
      <c r="AR21" s="216"/>
      <c r="AS21" s="216"/>
      <c r="AT21" s="216"/>
      <c r="AU21" s="216"/>
      <c r="AV21" s="223"/>
      <c r="AW21" s="224"/>
      <c r="AX21" s="225"/>
      <c r="AY21" s="211" t="str">
        <f t="shared" si="2"/>
        <v/>
      </c>
      <c r="AZ21" s="211"/>
      <c r="BA21" s="211"/>
      <c r="BB21" s="211"/>
      <c r="BC21" s="212"/>
    </row>
    <row r="22" spans="1:55" ht="21.75" customHeight="1" x14ac:dyDescent="0.2">
      <c r="A22" s="213"/>
      <c r="B22" s="214"/>
      <c r="C22" s="214"/>
      <c r="D22" s="220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2"/>
      <c r="T22" s="217"/>
      <c r="U22" s="218"/>
      <c r="V22" s="218"/>
      <c r="W22" s="218"/>
      <c r="X22" s="218"/>
      <c r="Y22" s="218"/>
      <c r="Z22" s="218"/>
      <c r="AA22" s="218"/>
      <c r="AB22" s="218"/>
      <c r="AC22" s="219"/>
      <c r="AD22" s="215"/>
      <c r="AE22" s="215"/>
      <c r="AF22" s="216"/>
      <c r="AG22" s="216"/>
      <c r="AH22" s="216"/>
      <c r="AI22" s="216"/>
      <c r="AJ22" s="216"/>
      <c r="AK22" s="216"/>
      <c r="AL22" s="216"/>
      <c r="AM22" s="216"/>
      <c r="AN22" s="216">
        <f t="shared" si="3"/>
        <v>0</v>
      </c>
      <c r="AO22" s="216"/>
      <c r="AP22" s="216"/>
      <c r="AQ22" s="216"/>
      <c r="AR22" s="216"/>
      <c r="AS22" s="216"/>
      <c r="AT22" s="216"/>
      <c r="AU22" s="216"/>
      <c r="AV22" s="223"/>
      <c r="AW22" s="224"/>
      <c r="AX22" s="225"/>
      <c r="AY22" s="211" t="str">
        <f t="shared" si="2"/>
        <v/>
      </c>
      <c r="AZ22" s="211"/>
      <c r="BA22" s="211"/>
      <c r="BB22" s="211"/>
      <c r="BC22" s="212"/>
    </row>
    <row r="23" spans="1:55" ht="21.75" customHeight="1" x14ac:dyDescent="0.2">
      <c r="A23" s="213"/>
      <c r="B23" s="214"/>
      <c r="C23" s="214"/>
      <c r="D23" s="220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2"/>
      <c r="T23" s="217"/>
      <c r="U23" s="218"/>
      <c r="V23" s="218"/>
      <c r="W23" s="218"/>
      <c r="X23" s="218"/>
      <c r="Y23" s="218"/>
      <c r="Z23" s="218"/>
      <c r="AA23" s="218"/>
      <c r="AB23" s="218"/>
      <c r="AC23" s="219"/>
      <c r="AD23" s="215"/>
      <c r="AE23" s="215"/>
      <c r="AF23" s="216"/>
      <c r="AG23" s="216"/>
      <c r="AH23" s="216"/>
      <c r="AI23" s="216"/>
      <c r="AJ23" s="216"/>
      <c r="AK23" s="216"/>
      <c r="AL23" s="216"/>
      <c r="AM23" s="216"/>
      <c r="AN23" s="216">
        <f t="shared" si="3"/>
        <v>0</v>
      </c>
      <c r="AO23" s="216"/>
      <c r="AP23" s="216"/>
      <c r="AQ23" s="216"/>
      <c r="AR23" s="216"/>
      <c r="AS23" s="216"/>
      <c r="AT23" s="216"/>
      <c r="AU23" s="216"/>
      <c r="AV23" s="223"/>
      <c r="AW23" s="224"/>
      <c r="AX23" s="225"/>
      <c r="AY23" s="211" t="str">
        <f t="shared" si="2"/>
        <v/>
      </c>
      <c r="AZ23" s="211"/>
      <c r="BA23" s="211"/>
      <c r="BB23" s="211"/>
      <c r="BC23" s="212"/>
    </row>
    <row r="24" spans="1:55" ht="21.75" customHeight="1" x14ac:dyDescent="0.2">
      <c r="A24" s="213"/>
      <c r="B24" s="214"/>
      <c r="C24" s="214"/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2"/>
      <c r="T24" s="217"/>
      <c r="U24" s="218"/>
      <c r="V24" s="218"/>
      <c r="W24" s="218"/>
      <c r="X24" s="218"/>
      <c r="Y24" s="218"/>
      <c r="Z24" s="218"/>
      <c r="AA24" s="218"/>
      <c r="AB24" s="218"/>
      <c r="AC24" s="219"/>
      <c r="AD24" s="215"/>
      <c r="AE24" s="215"/>
      <c r="AF24" s="216"/>
      <c r="AG24" s="216"/>
      <c r="AH24" s="216"/>
      <c r="AI24" s="216"/>
      <c r="AJ24" s="216"/>
      <c r="AK24" s="216"/>
      <c r="AL24" s="216"/>
      <c r="AM24" s="216"/>
      <c r="AN24" s="216">
        <f t="shared" si="3"/>
        <v>0</v>
      </c>
      <c r="AO24" s="216"/>
      <c r="AP24" s="216"/>
      <c r="AQ24" s="216"/>
      <c r="AR24" s="216"/>
      <c r="AS24" s="216"/>
      <c r="AT24" s="216"/>
      <c r="AU24" s="216"/>
      <c r="AV24" s="223"/>
      <c r="AW24" s="224"/>
      <c r="AX24" s="225"/>
      <c r="AY24" s="211" t="str">
        <f t="shared" si="2"/>
        <v/>
      </c>
      <c r="AZ24" s="211"/>
      <c r="BA24" s="211"/>
      <c r="BB24" s="211"/>
      <c r="BC24" s="212"/>
    </row>
    <row r="25" spans="1:55" ht="21.75" customHeight="1" x14ac:dyDescent="0.2">
      <c r="A25" s="213"/>
      <c r="B25" s="214"/>
      <c r="C25" s="214"/>
      <c r="D25" s="220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2"/>
      <c r="T25" s="217"/>
      <c r="U25" s="218"/>
      <c r="V25" s="218"/>
      <c r="W25" s="218"/>
      <c r="X25" s="218"/>
      <c r="Y25" s="218"/>
      <c r="Z25" s="218"/>
      <c r="AA25" s="218"/>
      <c r="AB25" s="218"/>
      <c r="AC25" s="219"/>
      <c r="AD25" s="215"/>
      <c r="AE25" s="215"/>
      <c r="AF25" s="216"/>
      <c r="AG25" s="216"/>
      <c r="AH25" s="216"/>
      <c r="AI25" s="216"/>
      <c r="AJ25" s="216"/>
      <c r="AK25" s="216"/>
      <c r="AL25" s="216"/>
      <c r="AM25" s="216"/>
      <c r="AN25" s="216">
        <f t="shared" si="3"/>
        <v>0</v>
      </c>
      <c r="AO25" s="216"/>
      <c r="AP25" s="216"/>
      <c r="AQ25" s="216"/>
      <c r="AR25" s="216"/>
      <c r="AS25" s="216"/>
      <c r="AT25" s="216"/>
      <c r="AU25" s="216"/>
      <c r="AV25" s="223"/>
      <c r="AW25" s="224"/>
      <c r="AX25" s="225"/>
      <c r="AY25" s="211" t="str">
        <f t="shared" si="2"/>
        <v/>
      </c>
      <c r="AZ25" s="211"/>
      <c r="BA25" s="211"/>
      <c r="BB25" s="211"/>
      <c r="BC25" s="212"/>
    </row>
    <row r="26" spans="1:55" ht="21.75" customHeight="1" x14ac:dyDescent="0.2">
      <c r="A26" s="213"/>
      <c r="B26" s="214"/>
      <c r="C26" s="214"/>
      <c r="D26" s="220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2"/>
      <c r="T26" s="217"/>
      <c r="U26" s="218"/>
      <c r="V26" s="218"/>
      <c r="W26" s="218"/>
      <c r="X26" s="218"/>
      <c r="Y26" s="218"/>
      <c r="Z26" s="218"/>
      <c r="AA26" s="218"/>
      <c r="AB26" s="218"/>
      <c r="AC26" s="219"/>
      <c r="AD26" s="215"/>
      <c r="AE26" s="215"/>
      <c r="AF26" s="216"/>
      <c r="AG26" s="216"/>
      <c r="AH26" s="216"/>
      <c r="AI26" s="216"/>
      <c r="AJ26" s="216"/>
      <c r="AK26" s="216"/>
      <c r="AL26" s="216"/>
      <c r="AM26" s="216"/>
      <c r="AN26" s="216">
        <f t="shared" si="3"/>
        <v>0</v>
      </c>
      <c r="AO26" s="216"/>
      <c r="AP26" s="216"/>
      <c r="AQ26" s="216"/>
      <c r="AR26" s="216"/>
      <c r="AS26" s="216"/>
      <c r="AT26" s="216"/>
      <c r="AU26" s="216"/>
      <c r="AV26" s="223"/>
      <c r="AW26" s="224"/>
      <c r="AX26" s="225"/>
      <c r="AY26" s="211" t="str">
        <f t="shared" si="2"/>
        <v/>
      </c>
      <c r="AZ26" s="211"/>
      <c r="BA26" s="211"/>
      <c r="BB26" s="211"/>
      <c r="BC26" s="212"/>
    </row>
    <row r="27" spans="1:55" ht="21.75" customHeight="1" thickBot="1" x14ac:dyDescent="0.25">
      <c r="A27" s="121" t="s">
        <v>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210">
        <f>SUM(AN7:AU26)</f>
        <v>0</v>
      </c>
      <c r="AO27" s="210"/>
      <c r="AP27" s="210"/>
      <c r="AQ27" s="210"/>
      <c r="AR27" s="210"/>
      <c r="AS27" s="210"/>
      <c r="AT27" s="210"/>
      <c r="AU27" s="210"/>
      <c r="AV27" s="226"/>
      <c r="AW27" s="227"/>
      <c r="AX27" s="228"/>
      <c r="AY27" s="208"/>
      <c r="AZ27" s="208"/>
      <c r="BA27" s="208"/>
      <c r="BB27" s="208"/>
      <c r="BC27" s="209"/>
    </row>
    <row r="28" spans="1:55" ht="13.8" thickTop="1" x14ac:dyDescent="0.2"/>
  </sheetData>
  <mergeCells count="194">
    <mergeCell ref="AV14:AX14"/>
    <mergeCell ref="AV15:AX15"/>
    <mergeCell ref="AV16:AX16"/>
    <mergeCell ref="AV17:AX17"/>
    <mergeCell ref="AV18:AX18"/>
    <mergeCell ref="AV19:AX19"/>
    <mergeCell ref="AV20:AX20"/>
    <mergeCell ref="AV21:AX21"/>
    <mergeCell ref="AV22:AX22"/>
    <mergeCell ref="AD6:AE6"/>
    <mergeCell ref="A6:C6"/>
    <mergeCell ref="AN8:AU8"/>
    <mergeCell ref="AY8:BC8"/>
    <mergeCell ref="AJ3:BC3"/>
    <mergeCell ref="A7:C7"/>
    <mergeCell ref="AF6:AH6"/>
    <mergeCell ref="AI6:AM6"/>
    <mergeCell ref="AN6:AU6"/>
    <mergeCell ref="AY6:BC6"/>
    <mergeCell ref="AF7:AH7"/>
    <mergeCell ref="AI7:AM7"/>
    <mergeCell ref="T6:AC6"/>
    <mergeCell ref="D6:S6"/>
    <mergeCell ref="AV6:AX6"/>
    <mergeCell ref="AV7:AX7"/>
    <mergeCell ref="AV8:AX8"/>
    <mergeCell ref="AN9:AU9"/>
    <mergeCell ref="AY9:BC9"/>
    <mergeCell ref="AD7:AE7"/>
    <mergeCell ref="A10:C10"/>
    <mergeCell ref="AN7:AU7"/>
    <mergeCell ref="AY7:BC7"/>
    <mergeCell ref="A8:C8"/>
    <mergeCell ref="AD8:AE8"/>
    <mergeCell ref="AF8:AH8"/>
    <mergeCell ref="AI8:AM8"/>
    <mergeCell ref="A9:C9"/>
    <mergeCell ref="AD9:AE9"/>
    <mergeCell ref="AF9:AH9"/>
    <mergeCell ref="AI9:AM9"/>
    <mergeCell ref="T9:AC9"/>
    <mergeCell ref="AN10:AU10"/>
    <mergeCell ref="AY10:BC10"/>
    <mergeCell ref="T7:AC7"/>
    <mergeCell ref="T8:AC8"/>
    <mergeCell ref="D7:S7"/>
    <mergeCell ref="D8:S8"/>
    <mergeCell ref="D9:S9"/>
    <mergeCell ref="AV9:AX9"/>
    <mergeCell ref="AV10:AX10"/>
    <mergeCell ref="AI14:AM14"/>
    <mergeCell ref="A11:C11"/>
    <mergeCell ref="AD11:AE11"/>
    <mergeCell ref="AF11:AH11"/>
    <mergeCell ref="AI11:AM11"/>
    <mergeCell ref="AN11:AU11"/>
    <mergeCell ref="AD10:AE10"/>
    <mergeCell ref="AF10:AH10"/>
    <mergeCell ref="AI10:AM10"/>
    <mergeCell ref="AF13:AH13"/>
    <mergeCell ref="T12:AC12"/>
    <mergeCell ref="AN14:AU14"/>
    <mergeCell ref="D10:S10"/>
    <mergeCell ref="T10:AC10"/>
    <mergeCell ref="AY11:BC11"/>
    <mergeCell ref="A12:C12"/>
    <mergeCell ref="AD12:AE12"/>
    <mergeCell ref="AF12:AH12"/>
    <mergeCell ref="AI12:AM12"/>
    <mergeCell ref="AN12:AU12"/>
    <mergeCell ref="AY12:BC12"/>
    <mergeCell ref="D12:S12"/>
    <mergeCell ref="AN13:AU13"/>
    <mergeCell ref="A13:C13"/>
    <mergeCell ref="T13:AC13"/>
    <mergeCell ref="D13:S13"/>
    <mergeCell ref="AY13:BC13"/>
    <mergeCell ref="D11:S11"/>
    <mergeCell ref="T11:AC11"/>
    <mergeCell ref="AV11:AX11"/>
    <mergeCell ref="AV12:AX12"/>
    <mergeCell ref="AV13:AX13"/>
    <mergeCell ref="AY14:BC14"/>
    <mergeCell ref="AD13:AE13"/>
    <mergeCell ref="D14:S14"/>
    <mergeCell ref="AI13:AM13"/>
    <mergeCell ref="AY15:BC15"/>
    <mergeCell ref="A16:C16"/>
    <mergeCell ref="AD16:AE16"/>
    <mergeCell ref="AF16:AH16"/>
    <mergeCell ref="AI16:AM16"/>
    <mergeCell ref="AN16:AU16"/>
    <mergeCell ref="AY16:BC16"/>
    <mergeCell ref="T16:AC16"/>
    <mergeCell ref="T14:AC14"/>
    <mergeCell ref="D15:S15"/>
    <mergeCell ref="AI15:AM15"/>
    <mergeCell ref="AN15:AU15"/>
    <mergeCell ref="AD15:AE15"/>
    <mergeCell ref="AF15:AH15"/>
    <mergeCell ref="A15:C15"/>
    <mergeCell ref="T15:AC15"/>
    <mergeCell ref="A14:C14"/>
    <mergeCell ref="AD14:AE14"/>
    <mergeCell ref="AF14:AH14"/>
    <mergeCell ref="D16:S16"/>
    <mergeCell ref="AY17:BC17"/>
    <mergeCell ref="A18:C18"/>
    <mergeCell ref="AD18:AE18"/>
    <mergeCell ref="AF18:AH18"/>
    <mergeCell ref="AI18:AM18"/>
    <mergeCell ref="AN18:AU18"/>
    <mergeCell ref="AY18:BC18"/>
    <mergeCell ref="D18:S18"/>
    <mergeCell ref="AD17:AE17"/>
    <mergeCell ref="AF17:AH17"/>
    <mergeCell ref="AI17:AM17"/>
    <mergeCell ref="AN17:AU17"/>
    <mergeCell ref="A17:C17"/>
    <mergeCell ref="T17:AC17"/>
    <mergeCell ref="T18:AC18"/>
    <mergeCell ref="D17:S17"/>
    <mergeCell ref="A22:C22"/>
    <mergeCell ref="AD22:AE22"/>
    <mergeCell ref="AF22:AH22"/>
    <mergeCell ref="AI22:AM22"/>
    <mergeCell ref="AN22:AU22"/>
    <mergeCell ref="AY22:BC22"/>
    <mergeCell ref="T22:AC22"/>
    <mergeCell ref="AD21:AE21"/>
    <mergeCell ref="AF21:AH21"/>
    <mergeCell ref="AI21:AM21"/>
    <mergeCell ref="AN21:AU21"/>
    <mergeCell ref="A21:C21"/>
    <mergeCell ref="D22:S22"/>
    <mergeCell ref="AY19:BC19"/>
    <mergeCell ref="A20:C20"/>
    <mergeCell ref="AD20:AE20"/>
    <mergeCell ref="AF20:AH20"/>
    <mergeCell ref="AI20:AM20"/>
    <mergeCell ref="AN20:AU20"/>
    <mergeCell ref="AY20:BC20"/>
    <mergeCell ref="AD19:AE19"/>
    <mergeCell ref="AY21:BC21"/>
    <mergeCell ref="T20:AC20"/>
    <mergeCell ref="AF19:AH19"/>
    <mergeCell ref="A19:C19"/>
    <mergeCell ref="D19:S19"/>
    <mergeCell ref="AI19:AM19"/>
    <mergeCell ref="AN19:AU19"/>
    <mergeCell ref="D20:S20"/>
    <mergeCell ref="D21:S21"/>
    <mergeCell ref="T19:AC19"/>
    <mergeCell ref="T21:AC21"/>
    <mergeCell ref="A24:C24"/>
    <mergeCell ref="AD24:AE24"/>
    <mergeCell ref="AF24:AH24"/>
    <mergeCell ref="AI24:AM24"/>
    <mergeCell ref="AN24:AU24"/>
    <mergeCell ref="AY24:BC24"/>
    <mergeCell ref="AD23:AE23"/>
    <mergeCell ref="AF23:AH23"/>
    <mergeCell ref="A23:C23"/>
    <mergeCell ref="T23:AC23"/>
    <mergeCell ref="AI23:AM23"/>
    <mergeCell ref="AN23:AU23"/>
    <mergeCell ref="AY23:BC23"/>
    <mergeCell ref="D23:S23"/>
    <mergeCell ref="D24:S24"/>
    <mergeCell ref="T24:AC24"/>
    <mergeCell ref="AV23:AX23"/>
    <mergeCell ref="AV24:AX24"/>
    <mergeCell ref="AY27:BC27"/>
    <mergeCell ref="A27:AM27"/>
    <mergeCell ref="AN27:AU27"/>
    <mergeCell ref="AY25:BC25"/>
    <mergeCell ref="A26:C26"/>
    <mergeCell ref="A25:C25"/>
    <mergeCell ref="AY26:BC26"/>
    <mergeCell ref="AD25:AE25"/>
    <mergeCell ref="AF25:AH25"/>
    <mergeCell ref="AI25:AM25"/>
    <mergeCell ref="AN25:AU25"/>
    <mergeCell ref="AN26:AU26"/>
    <mergeCell ref="AD26:AE26"/>
    <mergeCell ref="T26:AC26"/>
    <mergeCell ref="AF26:AH26"/>
    <mergeCell ref="AI26:AM26"/>
    <mergeCell ref="D26:S26"/>
    <mergeCell ref="D25:S25"/>
    <mergeCell ref="T25:AC25"/>
    <mergeCell ref="AV25:AX25"/>
    <mergeCell ref="AV26:AX26"/>
    <mergeCell ref="AV27:AX27"/>
  </mergeCells>
  <phoneticPr fontId="2"/>
  <dataValidations count="1">
    <dataValidation type="list" allowBlank="1" showInputMessage="1" showErrorMessage="1" sqref="AV7:AX26">
      <formula1>"10%,8%,0%"</formula1>
    </dataValidation>
  </dataValidations>
  <printOptions horizontalCentered="1" verticalCentered="1"/>
  <pageMargins left="0.70866141732283472" right="0.55118110236220474" top="0.74803149606299213" bottom="0.35433070866141736" header="0.31496062992125984" footer="0.15748031496062992"/>
  <pageSetup paperSize="9" orientation="landscape" horizontalDpi="300" verticalDpi="300" r:id="rId1"/>
  <headerFooter alignWithMargins="0">
    <oddFooter>&amp;C&amp;9&amp;P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請求明細書</vt:lpstr>
      <vt:lpstr>請求明細書!Print_Titles</vt:lpstr>
    </vt:vector>
  </TitlesOfParts>
  <Company>広成建設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専用請求書</dc:title>
  <dc:creator>広成建設</dc:creator>
  <cp:lastModifiedBy>広成建設株式会社</cp:lastModifiedBy>
  <cp:lastPrinted>2023-08-21T04:51:10Z</cp:lastPrinted>
  <dcterms:created xsi:type="dcterms:W3CDTF">2008-04-02T09:42:29Z</dcterms:created>
  <dcterms:modified xsi:type="dcterms:W3CDTF">2023-09-19T01:10:31Z</dcterms:modified>
</cp:coreProperties>
</file>